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0" windowWidth="19620" windowHeight="15480"/>
  </bookViews>
  <sheets>
    <sheet name="Zad. 1 IMG-PAN" sheetId="1" r:id="rId1"/>
    <sheet name="Zad. 2-NOVA" sheetId="4" r:id="rId2"/>
    <sheet name="Zad. 3-TWO MET" sheetId="5" r:id="rId3"/>
    <sheet name="Zad. 4- JM DISPLAY" sheetId="6" r:id="rId4"/>
    <sheet name="Zad. 5- LAMBRECHT" sheetId="7" r:id="rId5"/>
    <sheet name="Zad. 6 - LAT Katowice" sheetId="8" r:id="rId6"/>
    <sheet name="Zad. 7- GfG" sheetId="9" r:id="rId7"/>
    <sheet name="Zad. 8- INDUSTRIAL SCIENTIFIC" sheetId="10" r:id="rId8"/>
    <sheet name="Zad. 9- SEVITEL" sheetId="11" r:id="rId9"/>
  </sheets>
  <calcPr calcId="145621"/>
</workbook>
</file>

<file path=xl/calcChain.xml><?xml version="1.0" encoding="utf-8"?>
<calcChain xmlns="http://schemas.openxmlformats.org/spreadsheetml/2006/main">
  <c r="E74" i="1" l="1"/>
  <c r="E38" i="11"/>
  <c r="E37" i="10"/>
  <c r="E94" i="9"/>
  <c r="E50" i="8"/>
  <c r="E47" i="7"/>
  <c r="E61" i="6"/>
  <c r="E49" i="5"/>
  <c r="E34" i="4"/>
  <c r="E9" i="1" l="1"/>
  <c r="E18" i="11" l="1"/>
  <c r="E12" i="11"/>
  <c r="E6" i="11"/>
  <c r="E18" i="10"/>
  <c r="E12" i="10"/>
  <c r="E6" i="10"/>
  <c r="E24" i="9"/>
  <c r="E16" i="9"/>
  <c r="E8" i="9"/>
  <c r="E9" i="8"/>
  <c r="E27" i="7"/>
  <c r="E18" i="7"/>
  <c r="E9" i="7"/>
  <c r="E21" i="6"/>
  <c r="E14" i="6"/>
  <c r="E7" i="6"/>
  <c r="E22" i="5"/>
  <c r="E15" i="5"/>
  <c r="E8" i="5"/>
  <c r="E7" i="4"/>
  <c r="E13" i="4"/>
  <c r="E19" i="4"/>
  <c r="E25" i="1" l="1"/>
  <c r="E17" i="1"/>
</calcChain>
</file>

<file path=xl/sharedStrings.xml><?xml version="1.0" encoding="utf-8"?>
<sst xmlns="http://schemas.openxmlformats.org/spreadsheetml/2006/main" count="567" uniqueCount="184">
  <si>
    <t>Lp</t>
  </si>
  <si>
    <t>Nr rys.</t>
  </si>
  <si>
    <t>Nazwa części (podzespołu)</t>
  </si>
  <si>
    <t>Cena jednostkowa netto [PLN]</t>
  </si>
  <si>
    <t>Remont podstawowy</t>
  </si>
  <si>
    <t>Remont kapitalny</t>
  </si>
  <si>
    <t>Nowe części zamienne</t>
  </si>
  <si>
    <t>Anemometr µAs 4</t>
  </si>
  <si>
    <t>Anemometr µAs 3</t>
  </si>
  <si>
    <t>akumulator</t>
  </si>
  <si>
    <t>skrzydełko</t>
  </si>
  <si>
    <t>łożyska</t>
  </si>
  <si>
    <t>obudowa</t>
  </si>
  <si>
    <t>adjustacja</t>
  </si>
  <si>
    <t>czasza</t>
  </si>
  <si>
    <t>wyświetlacz</t>
  </si>
  <si>
    <t>zasilacz</t>
  </si>
  <si>
    <t>klawiatura</t>
  </si>
  <si>
    <t>futerał</t>
  </si>
  <si>
    <t>gniazdo ładowania</t>
  </si>
  <si>
    <t>zaślepka gniazda ładowania</t>
  </si>
  <si>
    <t>Termometr cyfrowy TC-125</t>
  </si>
  <si>
    <t>moduł pomiarowy</t>
  </si>
  <si>
    <t>czujnik temperatury</t>
  </si>
  <si>
    <t>wyłącznik</t>
  </si>
  <si>
    <t>pokrowiec</t>
  </si>
  <si>
    <t>zacisk</t>
  </si>
  <si>
    <t>przełącznik długości linii</t>
  </si>
  <si>
    <t>Aspirator AP-2000Ex</t>
  </si>
  <si>
    <t>Aspirator AP-2007Ex</t>
  </si>
  <si>
    <t>silnik</t>
  </si>
  <si>
    <t>przeciwwaga</t>
  </si>
  <si>
    <t>mikropompka</t>
  </si>
  <si>
    <t>czujnik ciśnienia</t>
  </si>
  <si>
    <t>płyta elektroniki</t>
  </si>
  <si>
    <t>filtr</t>
  </si>
  <si>
    <t>Anemometr wirnikowy ręczny RAW</t>
  </si>
  <si>
    <t>Urządzenie mikroprocesorowe ręczne BAR-TH</t>
  </si>
  <si>
    <t>naprawa płyty elektroniki</t>
  </si>
  <si>
    <t>czyszczenie</t>
  </si>
  <si>
    <t>głowica pomiarowa</t>
  </si>
  <si>
    <t>łącznik obudowy</t>
  </si>
  <si>
    <t>obudowa kompletna</t>
  </si>
  <si>
    <t>zespół elektroniki</t>
  </si>
  <si>
    <t>pokrowiec skórzany</t>
  </si>
  <si>
    <t>zasilacz do anemometru</t>
  </si>
  <si>
    <t>pierścień pomiarowy</t>
  </si>
  <si>
    <t>łożysko</t>
  </si>
  <si>
    <t>gniazdo łożyska</t>
  </si>
  <si>
    <t>rozpora trójnożna</t>
  </si>
  <si>
    <t>wirnik</t>
  </si>
  <si>
    <t>zespół czujników</t>
  </si>
  <si>
    <t>pokrowiec gumowy</t>
  </si>
  <si>
    <t>gniazdo USB</t>
  </si>
  <si>
    <t>nakrętka na gniazdo USB</t>
  </si>
  <si>
    <t>układ elektroniczny</t>
  </si>
  <si>
    <t>czyszczenie i przegląd</t>
  </si>
  <si>
    <t>wzorcowanie z wystawieniem  świadectwa sprawdzenia</t>
  </si>
  <si>
    <t>naprawa i wyważanie wirnika</t>
  </si>
  <si>
    <t>naprawa układu elektronicznego</t>
  </si>
  <si>
    <t>czujniki temperatury i wilgotności</t>
  </si>
  <si>
    <t>Anemometr typu 1468</t>
  </si>
  <si>
    <t>Psychrometr Assmanna typu 761</t>
  </si>
  <si>
    <t>Psychrometr Assmanna z napędem sprężynowym typu PM-821</t>
  </si>
  <si>
    <t>Barograf - 00.029000.010023</t>
  </si>
  <si>
    <t>ośka</t>
  </si>
  <si>
    <t>sprężyna</t>
  </si>
  <si>
    <t>osłona</t>
  </si>
  <si>
    <t>łącznik</t>
  </si>
  <si>
    <t>legalizacja</t>
  </si>
  <si>
    <t>trzpień</t>
  </si>
  <si>
    <t>wałek naciągowy</t>
  </si>
  <si>
    <t>sprężyna naciągowa</t>
  </si>
  <si>
    <t>ośka z zębatką</t>
  </si>
  <si>
    <t>koło zębate</t>
  </si>
  <si>
    <t>osłony wewnętrzne i zewnętrzne</t>
  </si>
  <si>
    <t>tryby mechaniczne</t>
  </si>
  <si>
    <t>Miernik temperatury pierwotnej skał MTS-1</t>
  </si>
  <si>
    <t>Miernik temperatury i wilgotności CHOT-2</t>
  </si>
  <si>
    <t>Miernik ciśnienia MC-10-2 Ex</t>
  </si>
  <si>
    <t>Miernik ciśnienia MC-100-2 Ex</t>
  </si>
  <si>
    <t>sonda temperatury</t>
  </si>
  <si>
    <t>szybka wyświetlacza</t>
  </si>
  <si>
    <t>osłona czujnika</t>
  </si>
  <si>
    <t>ładowarka</t>
  </si>
  <si>
    <t>kalibracja</t>
  </si>
  <si>
    <t>kompletna płytka sterująca</t>
  </si>
  <si>
    <t>króciec pomiarowy</t>
  </si>
  <si>
    <t>bateria</t>
  </si>
  <si>
    <t>Miernik Polytector III G999</t>
  </si>
  <si>
    <t>Miernik Microtector III G888M</t>
  </si>
  <si>
    <t>Miernik Microtector II G460</t>
  </si>
  <si>
    <t>sensor O2 2-letni</t>
  </si>
  <si>
    <t>sensor O2 3-letni</t>
  </si>
  <si>
    <t>sensor O2 5-letni</t>
  </si>
  <si>
    <t>sensor CO</t>
  </si>
  <si>
    <t>sensor H2</t>
  </si>
  <si>
    <t>sensor H2S</t>
  </si>
  <si>
    <t>sensor NO2</t>
  </si>
  <si>
    <t>sensor IR podwójny (CO2 i CH4-5%)</t>
  </si>
  <si>
    <t>sensor IR potrójny (CO2, CH4-5%, CG4-100%)</t>
  </si>
  <si>
    <t>obudowa przednia</t>
  </si>
  <si>
    <t>obudowa tylna z akumulatorem</t>
  </si>
  <si>
    <t>płytka elektroniki wraz z wyświetlaczem - wersja E</t>
  </si>
  <si>
    <t>płytka elektroniki wraz z wyświetlaczem z radiem 868MHz - wersja E</t>
  </si>
  <si>
    <t>płytka elektroniki wraz z wyświetlaczem - wersja M</t>
  </si>
  <si>
    <t>płytka elektroniki wraz z wyświetlaczem z radiem 868MHz - wersja M</t>
  </si>
  <si>
    <t>płytka elektroniki wraz z wyświetlaczem - wersja P</t>
  </si>
  <si>
    <t>płytka elektroniki wraz z wyświetlaczem z radiem 868MHz - wersja P</t>
  </si>
  <si>
    <t>buzzer</t>
  </si>
  <si>
    <t>pompa elektryczna</t>
  </si>
  <si>
    <t>filtry - kpl.</t>
  </si>
  <si>
    <t>sonda teleskopowa</t>
  </si>
  <si>
    <t>klips do paska</t>
  </si>
  <si>
    <t>futerał - regeneracja</t>
  </si>
  <si>
    <t>ładowarka - kpl.</t>
  </si>
  <si>
    <t>podstawa ładowarki</t>
  </si>
  <si>
    <t>sensor katalityczny - CH4-5%</t>
  </si>
  <si>
    <t>sensor pojedynczy CO2</t>
  </si>
  <si>
    <t>płytka elektroniki wraz z wyświetlaczem</t>
  </si>
  <si>
    <t>ładowarka Smart Charger Cap (z zasilaczem)</t>
  </si>
  <si>
    <t>przystawka Smart Charger Cap (bez zasilacza)</t>
  </si>
  <si>
    <t>sensor O2</t>
  </si>
  <si>
    <t>sensor IR pojedynczy (CO2 lub CH4-5%)</t>
  </si>
  <si>
    <t>akumulator z wibracją</t>
  </si>
  <si>
    <t>ładowarka -  kpl.</t>
  </si>
  <si>
    <t>Miernik - detektor gazów MX6 iBrid</t>
  </si>
  <si>
    <t>sensor tlenu</t>
  </si>
  <si>
    <t>sensor LEL/CH4</t>
  </si>
  <si>
    <t>sensor CO2</t>
  </si>
  <si>
    <t>akumulator LI-ion 36h</t>
  </si>
  <si>
    <t>filtr wewnętrzny</t>
  </si>
  <si>
    <t>zespół pompki</t>
  </si>
  <si>
    <t>obudowa przednia z przyciskami</t>
  </si>
  <si>
    <t>filtr przeciwpyłowy/pułapka wodna, zewnętrzny</t>
  </si>
  <si>
    <t>pokrywa sensorów z barierą wodną</t>
  </si>
  <si>
    <t>główna płyta elektroniczna</t>
  </si>
  <si>
    <t>wyświetlacz LCD</t>
  </si>
  <si>
    <t>Metanomierz mikroprocesorowy przenośny PMM-3</t>
  </si>
  <si>
    <t>komora pomiarowa IR - 0-100% CH</t>
  </si>
  <si>
    <t>element elektroniki (szt.)</t>
  </si>
  <si>
    <t>wyświetlacz graficzny OLED</t>
  </si>
  <si>
    <t>przetwornik dźwięku</t>
  </si>
  <si>
    <t>filtr sensora</t>
  </si>
  <si>
    <t>pompka ręczna z wężykiem</t>
  </si>
  <si>
    <t>wysięgnik teleskopowy</t>
  </si>
  <si>
    <t>sonda teleskopowa 1,35m</t>
  </si>
  <si>
    <t>sonda teleskopowa 1,92m</t>
  </si>
  <si>
    <t>Przegląd i legalizacja</t>
  </si>
  <si>
    <t>WARTOŚĆ OFERTY (PODLEGAJĄCA OCENIE)</t>
  </si>
  <si>
    <r>
      <t>W</t>
    </r>
    <r>
      <rPr>
        <b/>
        <vertAlign val="subscript"/>
        <sz val="11"/>
        <color theme="1"/>
        <rFont val="Times New Roman"/>
        <family val="1"/>
        <charset val="238"/>
      </rPr>
      <t>Z</t>
    </r>
    <r>
      <rPr>
        <b/>
        <sz val="11"/>
        <color theme="1"/>
        <rFont val="Times New Roman"/>
        <family val="1"/>
        <charset val="238"/>
      </rPr>
      <t xml:space="preserve"> = W</t>
    </r>
    <r>
      <rPr>
        <b/>
        <vertAlign val="subscript"/>
        <sz val="11"/>
        <color theme="1"/>
        <rFont val="Times New Roman"/>
        <family val="1"/>
        <charset val="238"/>
      </rPr>
      <t>RP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RK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sz val="7"/>
        <color theme="1"/>
        <rFont val="Times New Roman"/>
        <family val="1"/>
        <charset val="238"/>
      </rPr>
      <t>PL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 xml:space="preserve">CZ </t>
    </r>
  </si>
  <si>
    <t>Suma cen jednostkowych istotnych dla Zamawiającego części zamiennych (WCZ)</t>
  </si>
  <si>
    <t>Suma cen za przegląd z legalizacją (WPL)</t>
  </si>
  <si>
    <t>Suma cen za remont kapitalny (WRK)</t>
  </si>
  <si>
    <t>Suma cen za remont podstawowy (WRP)</t>
  </si>
  <si>
    <t>Zadanie nr  2 - Producent: NOVA</t>
  </si>
  <si>
    <t>Załącznik 2a</t>
  </si>
  <si>
    <t>Zadanie nr 1: Producent: IMG–PAN</t>
  </si>
  <si>
    <t>Zadanie nr 3 - Prodeucent TWO-MET</t>
  </si>
  <si>
    <t>Zadanie nr 4 - Prodeucent JM DISPLAY</t>
  </si>
  <si>
    <t>Zadanie nr 8 - Prodeucent INDUSTRIAL SCIENTIFIC</t>
  </si>
  <si>
    <t>Zadanie nr 9 - Prodeucent SEVITEL</t>
  </si>
  <si>
    <t>Zadanie nr 5 - Prodeucent LAMBRECHT</t>
  </si>
  <si>
    <t>Zadanie nr 6- Prodeucent LAT Katowice</t>
  </si>
  <si>
    <t>Zadanie nr 7 - Prodeucent GfG</t>
  </si>
  <si>
    <t>x</t>
  </si>
  <si>
    <t>zespolony czujnik temperatury + wilgoci</t>
  </si>
  <si>
    <t>Futerał</t>
  </si>
  <si>
    <t>Zasilacz ZA-1</t>
  </si>
  <si>
    <t>Zasilacz ZA-2</t>
  </si>
  <si>
    <t>Obudowa Fibox</t>
  </si>
  <si>
    <t>Obudowa Bopla</t>
  </si>
  <si>
    <t>Wyłącznik zasilania</t>
  </si>
  <si>
    <t>Klawiatura</t>
  </si>
  <si>
    <t>Wyświetlac</t>
  </si>
  <si>
    <t>Bateria litowa</t>
  </si>
  <si>
    <t>Gniazdo połączeniowe</t>
  </si>
  <si>
    <t>Akumulator do rejestratora μBAR</t>
  </si>
  <si>
    <t>Rejestrator mikroprocesorowy μBAR</t>
  </si>
  <si>
    <t xml:space="preserve">Cyfrowy miernik ciśnienia bezwzględnego typu μBAR </t>
  </si>
  <si>
    <t xml:space="preserve">osłona skrzydełka </t>
  </si>
  <si>
    <t xml:space="preserve">głowica pomiarowa </t>
  </si>
  <si>
    <t>Cyfrowy miernik ciśnienia bezwzględnego typu μBAR</t>
  </si>
  <si>
    <t xml:space="preserve">Przewód połączeniowy z wtykiem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</si>
</sst>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70C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9" fillId="0" borderId="10" xfId="0" applyFont="1" applyBorder="1"/>
    <xf numFmtId="0" fontId="0" fillId="0" borderId="11" xfId="0" applyBorder="1"/>
    <xf numFmtId="0" fontId="9" fillId="0" borderId="12" xfId="0" applyFont="1" applyBorder="1"/>
    <xf numFmtId="0" fontId="0" fillId="0" borderId="4" xfId="0" applyBorder="1"/>
    <xf numFmtId="2" fontId="4" fillId="0" borderId="3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8"/>
  <sheetViews>
    <sheetView tabSelected="1" topLeftCell="A59" zoomScale="120" zoomScaleNormal="120" workbookViewId="0">
      <selection activeCell="E75" sqref="E75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157</v>
      </c>
      <c r="E1" s="38" t="s">
        <v>156</v>
      </c>
    </row>
    <row r="2" spans="2:6" x14ac:dyDescent="0.25">
      <c r="D2" s="28"/>
    </row>
    <row r="3" spans="2:6" x14ac:dyDescent="0.25">
      <c r="B3" s="42" t="s">
        <v>4</v>
      </c>
      <c r="C3" s="42"/>
      <c r="D3" s="42"/>
      <c r="E3" s="42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7</v>
      </c>
      <c r="E6" s="15"/>
      <c r="F6" s="3"/>
    </row>
    <row r="7" spans="2:6" ht="33" customHeight="1" thickBot="1" x14ac:dyDescent="0.3">
      <c r="B7" s="4">
        <v>2</v>
      </c>
      <c r="C7" s="5"/>
      <c r="D7" s="17" t="s">
        <v>8</v>
      </c>
      <c r="E7" s="7"/>
      <c r="F7" s="3"/>
    </row>
    <row r="8" spans="2:6" ht="33" customHeight="1" thickBot="1" x14ac:dyDescent="0.3">
      <c r="B8" s="4">
        <v>3</v>
      </c>
      <c r="C8" s="5"/>
      <c r="D8" s="17" t="s">
        <v>179</v>
      </c>
      <c r="E8" s="7"/>
      <c r="F8" s="3"/>
    </row>
    <row r="9" spans="2:6" ht="22.5" customHeight="1" thickBot="1" x14ac:dyDescent="0.3">
      <c r="B9" s="8"/>
      <c r="C9" s="43" t="s">
        <v>154</v>
      </c>
      <c r="D9" s="44"/>
      <c r="E9" s="9">
        <f>E6+E7+E8</f>
        <v>0</v>
      </c>
      <c r="F9" s="3"/>
    </row>
    <row r="11" spans="2:6" x14ac:dyDescent="0.25">
      <c r="B11" s="42" t="s">
        <v>5</v>
      </c>
      <c r="C11" s="42"/>
      <c r="D11" s="42"/>
      <c r="E11" s="42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27.75" customHeight="1" thickBot="1" x14ac:dyDescent="0.3">
      <c r="B14" s="10">
        <v>1</v>
      </c>
      <c r="C14" s="11"/>
      <c r="D14" s="16" t="s">
        <v>7</v>
      </c>
      <c r="E14" s="12"/>
      <c r="F14" s="3"/>
    </row>
    <row r="15" spans="2:6" ht="27.75" customHeight="1" thickBot="1" x14ac:dyDescent="0.3">
      <c r="B15" s="13">
        <v>2</v>
      </c>
      <c r="C15" s="18"/>
      <c r="D15" s="17" t="s">
        <v>8</v>
      </c>
      <c r="E15" s="19"/>
      <c r="F15" s="3"/>
    </row>
    <row r="16" spans="2:6" ht="27.75" customHeight="1" thickBot="1" x14ac:dyDescent="0.3">
      <c r="B16" s="4">
        <v>3</v>
      </c>
      <c r="C16" s="5"/>
      <c r="D16" s="17" t="s">
        <v>179</v>
      </c>
      <c r="E16" s="7"/>
      <c r="F16" s="3"/>
    </row>
    <row r="17" spans="2:6" ht="20.25" customHeight="1" thickBot="1" x14ac:dyDescent="0.3">
      <c r="B17" s="8"/>
      <c r="C17" s="43" t="s">
        <v>153</v>
      </c>
      <c r="D17" s="44"/>
      <c r="E17" s="9">
        <f>E14+E15+E16</f>
        <v>0</v>
      </c>
      <c r="F17" s="3"/>
    </row>
    <row r="18" spans="2:6" ht="20.25" customHeight="1" x14ac:dyDescent="0.25">
      <c r="B18" s="26"/>
      <c r="C18" s="26"/>
      <c r="D18" s="26"/>
      <c r="E18" s="27"/>
      <c r="F18" s="3"/>
    </row>
    <row r="19" spans="2:6" x14ac:dyDescent="0.25">
      <c r="B19" s="42" t="s">
        <v>148</v>
      </c>
      <c r="C19" s="42"/>
      <c r="D19" s="42"/>
      <c r="E19" s="42"/>
    </row>
    <row r="20" spans="2:6" ht="15.75" thickBot="1" x14ac:dyDescent="0.3"/>
    <row r="21" spans="2:6" ht="29.25" thickBot="1" x14ac:dyDescent="0.3">
      <c r="B21" s="1" t="s">
        <v>0</v>
      </c>
      <c r="C21" s="2" t="s">
        <v>1</v>
      </c>
      <c r="D21" s="2" t="s">
        <v>2</v>
      </c>
      <c r="E21" s="2" t="s">
        <v>3</v>
      </c>
      <c r="F21" s="3"/>
    </row>
    <row r="22" spans="2:6" ht="33" customHeight="1" thickBot="1" x14ac:dyDescent="0.3">
      <c r="B22" s="13">
        <v>1</v>
      </c>
      <c r="C22" s="14"/>
      <c r="D22" s="16" t="s">
        <v>7</v>
      </c>
      <c r="E22" s="15"/>
      <c r="F22" s="3"/>
    </row>
    <row r="23" spans="2:6" ht="33" customHeight="1" thickBot="1" x14ac:dyDescent="0.3">
      <c r="B23" s="4">
        <v>2</v>
      </c>
      <c r="C23" s="5"/>
      <c r="D23" s="17" t="s">
        <v>8</v>
      </c>
      <c r="E23" s="7"/>
      <c r="F23" s="3"/>
    </row>
    <row r="24" spans="2:6" ht="33" customHeight="1" thickBot="1" x14ac:dyDescent="0.3">
      <c r="B24" s="4">
        <v>3</v>
      </c>
      <c r="C24" s="5"/>
      <c r="D24" s="17" t="s">
        <v>182</v>
      </c>
      <c r="E24" s="7"/>
      <c r="F24" s="3"/>
    </row>
    <row r="25" spans="2:6" ht="22.5" customHeight="1" thickBot="1" x14ac:dyDescent="0.3">
      <c r="B25" s="8"/>
      <c r="C25" s="43" t="s">
        <v>152</v>
      </c>
      <c r="D25" s="44"/>
      <c r="E25" s="9">
        <f>E22+E23+E24</f>
        <v>0</v>
      </c>
      <c r="F25" s="3"/>
    </row>
    <row r="27" spans="2:6" x14ac:dyDescent="0.25">
      <c r="B27" s="42" t="s">
        <v>6</v>
      </c>
      <c r="C27" s="42"/>
      <c r="D27" s="42"/>
      <c r="E27" s="42"/>
    </row>
    <row r="28" spans="2:6" ht="15.75" thickBot="1" x14ac:dyDescent="0.3"/>
    <row r="29" spans="2:6" ht="15.75" thickBot="1" x14ac:dyDescent="0.3">
      <c r="B29" s="1" t="s">
        <v>0</v>
      </c>
      <c r="C29" s="2" t="s">
        <v>1</v>
      </c>
      <c r="D29" s="2" t="s">
        <v>2</v>
      </c>
      <c r="E29" s="2" t="s">
        <v>3</v>
      </c>
      <c r="F29" s="3"/>
    </row>
    <row r="30" spans="2:6" ht="30.75" customHeight="1" thickBot="1" x14ac:dyDescent="0.3">
      <c r="B30" s="45" t="s">
        <v>7</v>
      </c>
      <c r="C30" s="46"/>
      <c r="D30" s="46"/>
      <c r="E30" s="39" t="s">
        <v>165</v>
      </c>
      <c r="F30" s="3"/>
    </row>
    <row r="31" spans="2:6" ht="15.75" thickBot="1" x14ac:dyDescent="0.3">
      <c r="B31" s="4">
        <v>1</v>
      </c>
      <c r="C31" s="21"/>
      <c r="D31" s="25" t="s">
        <v>10</v>
      </c>
      <c r="E31" s="34"/>
      <c r="F31" s="3"/>
    </row>
    <row r="32" spans="2:6" ht="15.75" thickBot="1" x14ac:dyDescent="0.3">
      <c r="B32" s="4">
        <v>2</v>
      </c>
      <c r="C32" s="23"/>
      <c r="D32" s="17" t="s">
        <v>9</v>
      </c>
      <c r="E32" s="35"/>
      <c r="F32" s="3"/>
    </row>
    <row r="33" spans="2:6" ht="15.75" thickBot="1" x14ac:dyDescent="0.3">
      <c r="B33" s="4">
        <v>3</v>
      </c>
      <c r="C33" s="23"/>
      <c r="D33" s="17" t="s">
        <v>13</v>
      </c>
      <c r="E33" s="35"/>
      <c r="F33" s="3"/>
    </row>
    <row r="34" spans="2:6" ht="15.75" thickBot="1" x14ac:dyDescent="0.3">
      <c r="B34" s="4">
        <v>4</v>
      </c>
      <c r="C34" s="23"/>
      <c r="D34" s="17" t="s">
        <v>11</v>
      </c>
      <c r="E34" s="35"/>
      <c r="F34" s="3"/>
    </row>
    <row r="35" spans="2:6" ht="15.75" thickBot="1" x14ac:dyDescent="0.3">
      <c r="B35" s="4">
        <v>5</v>
      </c>
      <c r="C35" s="23"/>
      <c r="D35" s="17" t="s">
        <v>12</v>
      </c>
      <c r="E35" s="35"/>
      <c r="F35" s="3"/>
    </row>
    <row r="36" spans="2:6" ht="15.75" thickBot="1" x14ac:dyDescent="0.3">
      <c r="B36" s="4">
        <v>6</v>
      </c>
      <c r="C36" s="23"/>
      <c r="D36" s="17" t="s">
        <v>14</v>
      </c>
      <c r="E36" s="35"/>
      <c r="F36" s="3"/>
    </row>
    <row r="37" spans="2:6" ht="15.75" thickBot="1" x14ac:dyDescent="0.3">
      <c r="B37" s="4">
        <v>7</v>
      </c>
      <c r="C37" s="23"/>
      <c r="D37" s="17" t="s">
        <v>15</v>
      </c>
      <c r="E37" s="35"/>
      <c r="F37" s="3"/>
    </row>
    <row r="38" spans="2:6" ht="15.75" thickBot="1" x14ac:dyDescent="0.3">
      <c r="B38" s="4">
        <v>8</v>
      </c>
      <c r="C38" s="5"/>
      <c r="D38" s="17" t="s">
        <v>16</v>
      </c>
      <c r="E38" s="36"/>
      <c r="F38" s="3"/>
    </row>
    <row r="39" spans="2:6" ht="15.75" thickBot="1" x14ac:dyDescent="0.3">
      <c r="B39" s="4">
        <v>9</v>
      </c>
      <c r="C39" s="5"/>
      <c r="D39" s="17" t="s">
        <v>17</v>
      </c>
      <c r="E39" s="36"/>
      <c r="F39" s="3"/>
    </row>
    <row r="40" spans="2:6" ht="15.75" thickBot="1" x14ac:dyDescent="0.3">
      <c r="B40" s="4">
        <v>10</v>
      </c>
      <c r="C40" s="5"/>
      <c r="D40" s="17" t="s">
        <v>18</v>
      </c>
      <c r="E40" s="36"/>
      <c r="F40" s="3"/>
    </row>
    <row r="41" spans="2:6" ht="15.75" thickBot="1" x14ac:dyDescent="0.3">
      <c r="B41" s="4">
        <v>11</v>
      </c>
      <c r="C41" s="5"/>
      <c r="D41" s="17" t="s">
        <v>19</v>
      </c>
      <c r="E41" s="36"/>
      <c r="F41" s="3"/>
    </row>
    <row r="42" spans="2:6" ht="15.75" thickBot="1" x14ac:dyDescent="0.3">
      <c r="B42" s="4">
        <v>12</v>
      </c>
      <c r="C42" s="5"/>
      <c r="D42" s="17" t="s">
        <v>20</v>
      </c>
      <c r="E42" s="36"/>
      <c r="F42" s="3"/>
    </row>
    <row r="43" spans="2:6" ht="15.75" thickBot="1" x14ac:dyDescent="0.3">
      <c r="B43" s="4">
        <v>13</v>
      </c>
      <c r="C43" s="5"/>
      <c r="D43" s="17" t="s">
        <v>180</v>
      </c>
      <c r="E43" s="36"/>
      <c r="F43" s="3"/>
    </row>
    <row r="44" spans="2:6" ht="15.75" thickBot="1" x14ac:dyDescent="0.3">
      <c r="B44" s="4">
        <v>14</v>
      </c>
      <c r="C44" s="5"/>
      <c r="D44" s="17" t="s">
        <v>181</v>
      </c>
      <c r="E44" s="36"/>
      <c r="F44" s="3"/>
    </row>
    <row r="45" spans="2:6" ht="32.25" customHeight="1" thickBot="1" x14ac:dyDescent="0.3">
      <c r="B45" s="45" t="s">
        <v>8</v>
      </c>
      <c r="C45" s="46"/>
      <c r="D45" s="46"/>
      <c r="E45" s="39" t="s">
        <v>165</v>
      </c>
    </row>
    <row r="46" spans="2:6" ht="15.75" thickBot="1" x14ac:dyDescent="0.3">
      <c r="B46" s="4">
        <v>1</v>
      </c>
      <c r="C46" s="21"/>
      <c r="D46" s="25" t="s">
        <v>10</v>
      </c>
      <c r="E46" s="34"/>
    </row>
    <row r="47" spans="2:6" ht="15.75" thickBot="1" x14ac:dyDescent="0.3">
      <c r="B47" s="4">
        <v>2</v>
      </c>
      <c r="C47" s="23"/>
      <c r="D47" s="17" t="s">
        <v>9</v>
      </c>
      <c r="E47" s="35"/>
    </row>
    <row r="48" spans="2:6" ht="15.75" thickBot="1" x14ac:dyDescent="0.3">
      <c r="B48" s="4">
        <v>3</v>
      </c>
      <c r="C48" s="23"/>
      <c r="D48" s="17" t="s">
        <v>13</v>
      </c>
      <c r="E48" s="35"/>
    </row>
    <row r="49" spans="2:5" ht="15.75" thickBot="1" x14ac:dyDescent="0.3">
      <c r="B49" s="4">
        <v>4</v>
      </c>
      <c r="C49" s="23"/>
      <c r="D49" s="17" t="s">
        <v>11</v>
      </c>
      <c r="E49" s="35"/>
    </row>
    <row r="50" spans="2:5" ht="15.75" thickBot="1" x14ac:dyDescent="0.3">
      <c r="B50" s="4">
        <v>5</v>
      </c>
      <c r="C50" s="23"/>
      <c r="D50" s="17" t="s">
        <v>12</v>
      </c>
      <c r="E50" s="35"/>
    </row>
    <row r="51" spans="2:5" ht="15.75" thickBot="1" x14ac:dyDescent="0.3">
      <c r="B51" s="4">
        <v>6</v>
      </c>
      <c r="C51" s="23"/>
      <c r="D51" s="17" t="s">
        <v>14</v>
      </c>
      <c r="E51" s="35"/>
    </row>
    <row r="52" spans="2:5" ht="15.75" thickBot="1" x14ac:dyDescent="0.3">
      <c r="B52" s="4">
        <v>7</v>
      </c>
      <c r="C52" s="23"/>
      <c r="D52" s="17" t="s">
        <v>15</v>
      </c>
      <c r="E52" s="35"/>
    </row>
    <row r="53" spans="2:5" ht="15.75" thickBot="1" x14ac:dyDescent="0.3">
      <c r="B53" s="4">
        <v>8</v>
      </c>
      <c r="C53" s="5"/>
      <c r="D53" s="17" t="s">
        <v>16</v>
      </c>
      <c r="E53" s="36"/>
    </row>
    <row r="54" spans="2:5" ht="15.75" thickBot="1" x14ac:dyDescent="0.3">
      <c r="B54" s="4">
        <v>9</v>
      </c>
      <c r="C54" s="5"/>
      <c r="D54" s="17" t="s">
        <v>17</v>
      </c>
      <c r="E54" s="36"/>
    </row>
    <row r="55" spans="2:5" ht="15.75" thickBot="1" x14ac:dyDescent="0.3">
      <c r="B55" s="4">
        <v>10</v>
      </c>
      <c r="C55" s="5"/>
      <c r="D55" s="17" t="s">
        <v>18</v>
      </c>
      <c r="E55" s="36"/>
    </row>
    <row r="56" spans="2:5" ht="15.75" thickBot="1" x14ac:dyDescent="0.3">
      <c r="B56" s="4">
        <v>11</v>
      </c>
      <c r="C56" s="5"/>
      <c r="D56" s="17" t="s">
        <v>19</v>
      </c>
      <c r="E56" s="36"/>
    </row>
    <row r="57" spans="2:5" ht="15.75" thickBot="1" x14ac:dyDescent="0.3">
      <c r="B57" s="4">
        <v>12</v>
      </c>
      <c r="C57" s="5"/>
      <c r="D57" s="17" t="s">
        <v>20</v>
      </c>
      <c r="E57" s="36"/>
    </row>
    <row r="58" spans="2:5" ht="15.75" thickBot="1" x14ac:dyDescent="0.3">
      <c r="B58" s="4">
        <v>13</v>
      </c>
      <c r="C58" s="5"/>
      <c r="D58" s="17" t="s">
        <v>180</v>
      </c>
      <c r="E58" s="36"/>
    </row>
    <row r="59" spans="2:5" ht="15.75" thickBot="1" x14ac:dyDescent="0.3">
      <c r="B59" s="4">
        <v>14</v>
      </c>
      <c r="C59" s="5"/>
      <c r="D59" s="17" t="s">
        <v>181</v>
      </c>
      <c r="E59" s="36"/>
    </row>
    <row r="60" spans="2:5" ht="46.5" customHeight="1" thickBot="1" x14ac:dyDescent="0.3">
      <c r="B60" s="45" t="s">
        <v>179</v>
      </c>
      <c r="C60" s="46"/>
      <c r="D60" s="46"/>
      <c r="E60" s="39" t="s">
        <v>165</v>
      </c>
    </row>
    <row r="61" spans="2:5" ht="15.75" thickBot="1" x14ac:dyDescent="0.3">
      <c r="B61" s="4">
        <v>1</v>
      </c>
      <c r="C61" s="23"/>
      <c r="D61" s="17" t="s">
        <v>167</v>
      </c>
      <c r="E61" s="35"/>
    </row>
    <row r="62" spans="2:5" ht="15.75" thickBot="1" x14ac:dyDescent="0.3">
      <c r="B62" s="4">
        <v>2</v>
      </c>
      <c r="C62" s="23"/>
      <c r="D62" s="17" t="s">
        <v>168</v>
      </c>
      <c r="E62" s="35"/>
    </row>
    <row r="63" spans="2:5" ht="15.75" thickBot="1" x14ac:dyDescent="0.3">
      <c r="B63" s="4">
        <v>3</v>
      </c>
      <c r="C63" s="23"/>
      <c r="D63" s="17" t="s">
        <v>169</v>
      </c>
      <c r="E63" s="35"/>
    </row>
    <row r="64" spans="2:5" ht="15.75" thickBot="1" x14ac:dyDescent="0.3">
      <c r="B64" s="4">
        <v>4</v>
      </c>
      <c r="C64" s="23"/>
      <c r="D64" s="17" t="s">
        <v>177</v>
      </c>
      <c r="E64" s="35"/>
    </row>
    <row r="65" spans="2:5" ht="15.75" thickBot="1" x14ac:dyDescent="0.3">
      <c r="B65" s="4">
        <v>5</v>
      </c>
      <c r="C65" s="23"/>
      <c r="D65" s="17" t="s">
        <v>170</v>
      </c>
      <c r="E65" s="35"/>
    </row>
    <row r="66" spans="2:5" ht="15.75" thickBot="1" x14ac:dyDescent="0.3">
      <c r="B66" s="4">
        <v>6</v>
      </c>
      <c r="C66" s="5"/>
      <c r="D66" s="17" t="s">
        <v>171</v>
      </c>
      <c r="E66" s="36"/>
    </row>
    <row r="67" spans="2:5" ht="15.75" thickBot="1" x14ac:dyDescent="0.3">
      <c r="B67" s="4">
        <v>7</v>
      </c>
      <c r="C67" s="5"/>
      <c r="D67" s="17" t="s">
        <v>172</v>
      </c>
      <c r="E67" s="36"/>
    </row>
    <row r="68" spans="2:5" ht="15.75" thickBot="1" x14ac:dyDescent="0.3">
      <c r="B68" s="4">
        <v>8</v>
      </c>
      <c r="C68" s="5"/>
      <c r="D68" s="17" t="s">
        <v>178</v>
      </c>
      <c r="E68" s="36"/>
    </row>
    <row r="69" spans="2:5" ht="15.75" thickBot="1" x14ac:dyDescent="0.3">
      <c r="B69" s="4">
        <v>9</v>
      </c>
      <c r="C69" s="5"/>
      <c r="D69" s="17" t="s">
        <v>174</v>
      </c>
      <c r="E69" s="36"/>
    </row>
    <row r="70" spans="2:5" ht="15.75" thickBot="1" x14ac:dyDescent="0.3">
      <c r="B70" s="4">
        <v>10</v>
      </c>
      <c r="C70" s="5"/>
      <c r="D70" s="17" t="s">
        <v>173</v>
      </c>
      <c r="E70" s="36"/>
    </row>
    <row r="71" spans="2:5" ht="15.75" thickBot="1" x14ac:dyDescent="0.3">
      <c r="B71" s="4">
        <v>11</v>
      </c>
      <c r="C71" s="5"/>
      <c r="D71" s="17" t="s">
        <v>175</v>
      </c>
      <c r="E71" s="36"/>
    </row>
    <row r="72" spans="2:5" ht="15.75" thickBot="1" x14ac:dyDescent="0.3">
      <c r="B72" s="4">
        <v>12</v>
      </c>
      <c r="C72" s="5"/>
      <c r="D72" s="17" t="s">
        <v>176</v>
      </c>
      <c r="E72" s="36"/>
    </row>
    <row r="73" spans="2:5" ht="15.75" thickBot="1" x14ac:dyDescent="0.3">
      <c r="B73" s="4">
        <v>13</v>
      </c>
      <c r="C73" s="5"/>
      <c r="D73" s="17" t="s">
        <v>183</v>
      </c>
      <c r="E73" s="36"/>
    </row>
    <row r="74" spans="2:5" ht="16.5" thickBot="1" x14ac:dyDescent="0.3">
      <c r="B74" s="8"/>
      <c r="C74" s="43" t="s">
        <v>151</v>
      </c>
      <c r="D74" s="44"/>
      <c r="E74" s="37">
        <f>SUM(E31:E73)</f>
        <v>0</v>
      </c>
    </row>
    <row r="76" spans="2:5" ht="15.75" thickBot="1" x14ac:dyDescent="0.3"/>
    <row r="77" spans="2:5" x14ac:dyDescent="0.25">
      <c r="D77" s="30" t="s">
        <v>149</v>
      </c>
      <c r="E77" s="31"/>
    </row>
    <row r="78" spans="2:5" ht="18" thickBot="1" x14ac:dyDescent="0.35">
      <c r="D78" s="32" t="s">
        <v>150</v>
      </c>
      <c r="E78" s="33"/>
    </row>
  </sheetData>
  <mergeCells count="11">
    <mergeCell ref="B60:D60"/>
    <mergeCell ref="C74:D74"/>
    <mergeCell ref="C17:D17"/>
    <mergeCell ref="B11:E11"/>
    <mergeCell ref="C9:D9"/>
    <mergeCell ref="B3:E3"/>
    <mergeCell ref="B27:E27"/>
    <mergeCell ref="B19:E19"/>
    <mergeCell ref="C25:D25"/>
    <mergeCell ref="B45:D45"/>
    <mergeCell ref="B30:D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topLeftCell="A13" workbookViewId="0">
      <selection activeCell="E35" sqref="E35"/>
    </sheetView>
  </sheetViews>
  <sheetFormatPr defaultRowHeight="15" x14ac:dyDescent="0.25"/>
  <cols>
    <col min="4" max="4" width="30" bestFit="1" customWidth="1"/>
    <col min="5" max="5" width="27.42578125" customWidth="1"/>
  </cols>
  <sheetData>
    <row r="1" spans="2:6" x14ac:dyDescent="0.25">
      <c r="D1" s="28" t="s">
        <v>155</v>
      </c>
      <c r="E1" s="38" t="s">
        <v>156</v>
      </c>
    </row>
    <row r="3" spans="2:6" x14ac:dyDescent="0.25">
      <c r="B3" s="42" t="s">
        <v>4</v>
      </c>
      <c r="C3" s="42"/>
      <c r="D3" s="42"/>
      <c r="E3" s="42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21</v>
      </c>
      <c r="E6" s="15"/>
      <c r="F6" s="3"/>
    </row>
    <row r="7" spans="2:6" ht="20.25" customHeight="1" thickBot="1" x14ac:dyDescent="0.3">
      <c r="B7" s="8"/>
      <c r="C7" s="43" t="s">
        <v>154</v>
      </c>
      <c r="D7" s="44"/>
      <c r="E7" s="9">
        <f>SUM(E6)</f>
        <v>0</v>
      </c>
      <c r="F7" s="3"/>
    </row>
    <row r="9" spans="2:6" x14ac:dyDescent="0.25">
      <c r="B9" s="42" t="s">
        <v>5</v>
      </c>
      <c r="C9" s="42"/>
      <c r="D9" s="42"/>
      <c r="E9" s="42"/>
    </row>
    <row r="10" spans="2:6" ht="15.75" thickBot="1" x14ac:dyDescent="0.3"/>
    <row r="11" spans="2:6" ht="29.25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3"/>
    </row>
    <row r="12" spans="2:6" ht="27.75" customHeight="1" thickBot="1" x14ac:dyDescent="0.3">
      <c r="B12" s="10">
        <v>1</v>
      </c>
      <c r="C12" s="11"/>
      <c r="D12" s="16" t="s">
        <v>21</v>
      </c>
      <c r="E12" s="12"/>
      <c r="F12" s="3"/>
    </row>
    <row r="13" spans="2:6" ht="23.25" customHeight="1" thickBot="1" x14ac:dyDescent="0.3">
      <c r="B13" s="8"/>
      <c r="C13" s="43" t="s">
        <v>153</v>
      </c>
      <c r="D13" s="44"/>
      <c r="E13" s="9">
        <f>SUM(E12)</f>
        <v>0</v>
      </c>
      <c r="F13" s="3"/>
    </row>
    <row r="14" spans="2:6" ht="15.75" x14ac:dyDescent="0.25">
      <c r="B14" s="26"/>
      <c r="C14" s="26"/>
      <c r="D14" s="26"/>
      <c r="E14" s="27"/>
      <c r="F14" s="3"/>
    </row>
    <row r="15" spans="2:6" x14ac:dyDescent="0.25">
      <c r="B15" s="42" t="s">
        <v>148</v>
      </c>
      <c r="C15" s="42"/>
      <c r="D15" s="42"/>
      <c r="E15" s="42"/>
    </row>
    <row r="16" spans="2:6" ht="15.75" thickBot="1" x14ac:dyDescent="0.3"/>
    <row r="17" spans="2:6" ht="29.25" thickBot="1" x14ac:dyDescent="0.3">
      <c r="B17" s="1" t="s">
        <v>0</v>
      </c>
      <c r="C17" s="2" t="s">
        <v>1</v>
      </c>
      <c r="D17" s="2" t="s">
        <v>2</v>
      </c>
      <c r="E17" s="2" t="s">
        <v>3</v>
      </c>
      <c r="F17" s="3"/>
    </row>
    <row r="18" spans="2:6" ht="33" customHeight="1" thickBot="1" x14ac:dyDescent="0.3">
      <c r="B18" s="13">
        <v>1</v>
      </c>
      <c r="C18" s="14"/>
      <c r="D18" s="16" t="s">
        <v>21</v>
      </c>
      <c r="E18" s="15"/>
      <c r="F18" s="3"/>
    </row>
    <row r="19" spans="2:6" ht="27.75" customHeight="1" thickBot="1" x14ac:dyDescent="0.3">
      <c r="B19" s="8"/>
      <c r="C19" s="43" t="s">
        <v>152</v>
      </c>
      <c r="D19" s="44"/>
      <c r="E19" s="9">
        <f>SUM(E18)</f>
        <v>0</v>
      </c>
      <c r="F19" s="3"/>
    </row>
    <row r="21" spans="2:6" x14ac:dyDescent="0.25">
      <c r="B21" s="42" t="s">
        <v>6</v>
      </c>
      <c r="C21" s="42"/>
      <c r="D21" s="42"/>
      <c r="E21" s="42"/>
    </row>
    <row r="22" spans="2:6" ht="15.75" thickBot="1" x14ac:dyDescent="0.3"/>
    <row r="23" spans="2:6" ht="29.25" thickBot="1" x14ac:dyDescent="0.3">
      <c r="B23" s="1" t="s">
        <v>0</v>
      </c>
      <c r="C23" s="2" t="s">
        <v>1</v>
      </c>
      <c r="D23" s="2" t="s">
        <v>2</v>
      </c>
      <c r="E23" s="2" t="s">
        <v>3</v>
      </c>
      <c r="F23" s="3"/>
    </row>
    <row r="24" spans="2:6" ht="30.75" customHeight="1" thickBot="1" x14ac:dyDescent="0.3">
      <c r="B24" s="45" t="s">
        <v>21</v>
      </c>
      <c r="C24" s="46"/>
      <c r="D24" s="46"/>
      <c r="E24" s="47"/>
      <c r="F24" s="3"/>
    </row>
    <row r="25" spans="2:6" ht="15.75" thickBot="1" x14ac:dyDescent="0.3">
      <c r="B25" s="4">
        <v>1</v>
      </c>
      <c r="C25" s="21"/>
      <c r="D25" s="25" t="s">
        <v>22</v>
      </c>
      <c r="E25" s="22"/>
      <c r="F25" s="3"/>
    </row>
    <row r="26" spans="2:6" ht="15.75" thickBot="1" x14ac:dyDescent="0.3">
      <c r="B26" s="4">
        <v>2</v>
      </c>
      <c r="C26" s="23"/>
      <c r="D26" s="17" t="s">
        <v>12</v>
      </c>
      <c r="E26" s="24"/>
      <c r="F26" s="3"/>
    </row>
    <row r="27" spans="2:6" ht="15.75" thickBot="1" x14ac:dyDescent="0.3">
      <c r="B27" s="4">
        <v>3</v>
      </c>
      <c r="C27" s="23"/>
      <c r="D27" s="17" t="s">
        <v>23</v>
      </c>
      <c r="E27" s="24"/>
      <c r="F27" s="3"/>
    </row>
    <row r="28" spans="2:6" ht="15.75" thickBot="1" x14ac:dyDescent="0.3">
      <c r="B28" s="4">
        <v>4</v>
      </c>
      <c r="C28" s="23"/>
      <c r="D28" s="17" t="s">
        <v>24</v>
      </c>
      <c r="E28" s="24"/>
      <c r="F28" s="3"/>
    </row>
    <row r="29" spans="2:6" ht="15.75" thickBot="1" x14ac:dyDescent="0.3">
      <c r="B29" s="4">
        <v>5</v>
      </c>
      <c r="C29" s="23"/>
      <c r="D29" s="17" t="s">
        <v>9</v>
      </c>
      <c r="E29" s="24"/>
      <c r="F29" s="3"/>
    </row>
    <row r="30" spans="2:6" ht="15.75" thickBot="1" x14ac:dyDescent="0.3">
      <c r="B30" s="4">
        <v>6</v>
      </c>
      <c r="C30" s="23"/>
      <c r="D30" s="17" t="s">
        <v>25</v>
      </c>
      <c r="E30" s="24"/>
      <c r="F30" s="3"/>
    </row>
    <row r="31" spans="2:6" ht="15.75" thickBot="1" x14ac:dyDescent="0.3">
      <c r="B31" s="4">
        <v>7</v>
      </c>
      <c r="C31" s="23"/>
      <c r="D31" s="17" t="s">
        <v>26</v>
      </c>
      <c r="E31" s="24"/>
      <c r="F31" s="3"/>
    </row>
    <row r="32" spans="2:6" ht="15.75" thickBot="1" x14ac:dyDescent="0.3">
      <c r="B32" s="4">
        <v>8</v>
      </c>
      <c r="C32" s="5"/>
      <c r="D32" s="17" t="s">
        <v>27</v>
      </c>
      <c r="E32" s="24"/>
      <c r="F32" s="3"/>
    </row>
    <row r="33" spans="2:6" ht="15.75" thickBot="1" x14ac:dyDescent="0.3">
      <c r="B33" s="4">
        <v>9</v>
      </c>
      <c r="C33" s="5"/>
      <c r="D33" s="17" t="s">
        <v>39</v>
      </c>
      <c r="E33" s="7"/>
      <c r="F33" s="3"/>
    </row>
    <row r="34" spans="2:6" ht="45.75" customHeight="1" thickBot="1" x14ac:dyDescent="0.3">
      <c r="B34" s="8"/>
      <c r="C34" s="43" t="s">
        <v>151</v>
      </c>
      <c r="D34" s="44"/>
      <c r="E34" s="9">
        <f>SUM(E25:E33)</f>
        <v>0</v>
      </c>
    </row>
    <row r="36" spans="2:6" ht="15.75" thickBot="1" x14ac:dyDescent="0.3"/>
    <row r="37" spans="2:6" x14ac:dyDescent="0.25">
      <c r="D37" s="30" t="s">
        <v>149</v>
      </c>
      <c r="E37" s="31"/>
    </row>
    <row r="38" spans="2:6" ht="18" thickBot="1" x14ac:dyDescent="0.35">
      <c r="D38" s="32" t="s">
        <v>150</v>
      </c>
      <c r="E38" s="33"/>
    </row>
  </sheetData>
  <mergeCells count="9">
    <mergeCell ref="C34:D34"/>
    <mergeCell ref="B3:E3"/>
    <mergeCell ref="C7:D7"/>
    <mergeCell ref="B9:E9"/>
    <mergeCell ref="C13:D13"/>
    <mergeCell ref="B21:E21"/>
    <mergeCell ref="B24:E24"/>
    <mergeCell ref="B15:E15"/>
    <mergeCell ref="C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topLeftCell="A22" workbookViewId="0">
      <selection activeCell="E50" sqref="E50"/>
    </sheetView>
  </sheetViews>
  <sheetFormatPr defaultRowHeight="15" x14ac:dyDescent="0.25"/>
  <cols>
    <col min="4" max="4" width="33.42578125" bestFit="1" customWidth="1"/>
    <col min="5" max="5" width="30.28515625" customWidth="1"/>
  </cols>
  <sheetData>
    <row r="1" spans="2:6" x14ac:dyDescent="0.25">
      <c r="D1" s="28" t="s">
        <v>158</v>
      </c>
      <c r="E1" s="38" t="s">
        <v>156</v>
      </c>
    </row>
    <row r="2" spans="2:6" x14ac:dyDescent="0.25">
      <c r="D2" s="28"/>
      <c r="E2" s="38"/>
    </row>
    <row r="3" spans="2:6" x14ac:dyDescent="0.25">
      <c r="B3" s="42" t="s">
        <v>4</v>
      </c>
      <c r="C3" s="42"/>
      <c r="D3" s="42"/>
      <c r="E3" s="42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28</v>
      </c>
      <c r="E6" s="15"/>
      <c r="F6" s="3"/>
    </row>
    <row r="7" spans="2:6" ht="33" customHeight="1" thickBot="1" x14ac:dyDescent="0.3">
      <c r="B7" s="4">
        <v>2</v>
      </c>
      <c r="C7" s="5"/>
      <c r="D7" s="17" t="s">
        <v>29</v>
      </c>
      <c r="E7" s="7"/>
      <c r="F7" s="3"/>
    </row>
    <row r="8" spans="2:6" ht="22.5" customHeight="1" thickBot="1" x14ac:dyDescent="0.3">
      <c r="B8" s="8"/>
      <c r="C8" s="43" t="s">
        <v>154</v>
      </c>
      <c r="D8" s="44"/>
      <c r="E8" s="9">
        <f>SUM(E6:E7)</f>
        <v>0</v>
      </c>
      <c r="F8" s="3"/>
    </row>
    <row r="10" spans="2:6" x14ac:dyDescent="0.25">
      <c r="B10" s="42" t="s">
        <v>5</v>
      </c>
      <c r="C10" s="42"/>
      <c r="D10" s="42"/>
      <c r="E10" s="42"/>
    </row>
    <row r="11" spans="2:6" ht="15.75" thickBot="1" x14ac:dyDescent="0.3"/>
    <row r="12" spans="2:6" ht="29.25" thickBot="1" x14ac:dyDescent="0.3">
      <c r="B12" s="1" t="s">
        <v>0</v>
      </c>
      <c r="C12" s="2" t="s">
        <v>1</v>
      </c>
      <c r="D12" s="2" t="s">
        <v>2</v>
      </c>
      <c r="E12" s="2" t="s">
        <v>3</v>
      </c>
      <c r="F12" s="3"/>
    </row>
    <row r="13" spans="2:6" ht="27.75" customHeight="1" thickBot="1" x14ac:dyDescent="0.3">
      <c r="B13" s="10">
        <v>1</v>
      </c>
      <c r="C13" s="11"/>
      <c r="D13" s="16" t="s">
        <v>28</v>
      </c>
      <c r="E13" s="12"/>
      <c r="F13" s="3"/>
    </row>
    <row r="14" spans="2:6" ht="27.75" customHeight="1" thickBot="1" x14ac:dyDescent="0.3">
      <c r="B14" s="13">
        <v>2</v>
      </c>
      <c r="C14" s="18"/>
      <c r="D14" s="17" t="s">
        <v>29</v>
      </c>
      <c r="E14" s="19"/>
      <c r="F14" s="3"/>
    </row>
    <row r="15" spans="2:6" ht="20.25" customHeight="1" thickBot="1" x14ac:dyDescent="0.3">
      <c r="B15" s="8"/>
      <c r="C15" s="43" t="s">
        <v>153</v>
      </c>
      <c r="D15" s="44"/>
      <c r="E15" s="9">
        <f>SUM(E13:E14)</f>
        <v>0</v>
      </c>
      <c r="F15" s="3"/>
    </row>
    <row r="16" spans="2:6" ht="20.25" customHeight="1" x14ac:dyDescent="0.25">
      <c r="B16" s="26"/>
      <c r="C16" s="26"/>
      <c r="D16" s="26"/>
      <c r="E16" s="27"/>
      <c r="F16" s="3"/>
    </row>
    <row r="17" spans="2:6" x14ac:dyDescent="0.25">
      <c r="B17" s="42" t="s">
        <v>148</v>
      </c>
      <c r="C17" s="42"/>
      <c r="D17" s="42"/>
      <c r="E17" s="42"/>
    </row>
    <row r="18" spans="2:6" ht="15.75" thickBot="1" x14ac:dyDescent="0.3"/>
    <row r="19" spans="2:6" ht="29.25" thickBot="1" x14ac:dyDescent="0.3">
      <c r="B19" s="1" t="s">
        <v>0</v>
      </c>
      <c r="C19" s="2" t="s">
        <v>1</v>
      </c>
      <c r="D19" s="2" t="s">
        <v>2</v>
      </c>
      <c r="E19" s="2" t="s">
        <v>3</v>
      </c>
      <c r="F19" s="3"/>
    </row>
    <row r="20" spans="2:6" ht="33" customHeight="1" thickBot="1" x14ac:dyDescent="0.3">
      <c r="B20" s="13">
        <v>1</v>
      </c>
      <c r="C20" s="14"/>
      <c r="D20" s="16" t="s">
        <v>28</v>
      </c>
      <c r="E20" s="15"/>
      <c r="F20" s="3"/>
    </row>
    <row r="21" spans="2:6" ht="33" customHeight="1" thickBot="1" x14ac:dyDescent="0.3">
      <c r="B21" s="4">
        <v>2</v>
      </c>
      <c r="C21" s="5"/>
      <c r="D21" s="17" t="s">
        <v>29</v>
      </c>
      <c r="E21" s="7"/>
      <c r="F21" s="3"/>
    </row>
    <row r="22" spans="2:6" ht="22.5" customHeight="1" thickBot="1" x14ac:dyDescent="0.3">
      <c r="B22" s="8"/>
      <c r="C22" s="43" t="s">
        <v>152</v>
      </c>
      <c r="D22" s="44"/>
      <c r="E22" s="9">
        <f>SUM(E20:E21)</f>
        <v>0</v>
      </c>
      <c r="F22" s="3"/>
    </row>
    <row r="24" spans="2:6" x14ac:dyDescent="0.25">
      <c r="B24" s="42" t="s">
        <v>6</v>
      </c>
      <c r="C24" s="42"/>
      <c r="D24" s="42"/>
      <c r="E24" s="42"/>
    </row>
    <row r="25" spans="2:6" ht="15.75" thickBot="1" x14ac:dyDescent="0.3"/>
    <row r="26" spans="2:6" ht="29.25" thickBot="1" x14ac:dyDescent="0.3">
      <c r="B26" s="1" t="s">
        <v>0</v>
      </c>
      <c r="C26" s="2" t="s">
        <v>1</v>
      </c>
      <c r="D26" s="2" t="s">
        <v>2</v>
      </c>
      <c r="E26" s="2" t="s">
        <v>3</v>
      </c>
      <c r="F26" s="3"/>
    </row>
    <row r="27" spans="2:6" ht="30.75" customHeight="1" thickBot="1" x14ac:dyDescent="0.3">
      <c r="B27" s="45" t="s">
        <v>28</v>
      </c>
      <c r="C27" s="46"/>
      <c r="D27" s="46"/>
      <c r="E27" s="39" t="s">
        <v>165</v>
      </c>
      <c r="F27" s="3"/>
    </row>
    <row r="28" spans="2:6" ht="15.75" thickBot="1" x14ac:dyDescent="0.3">
      <c r="B28" s="4">
        <v>1</v>
      </c>
      <c r="C28" s="21"/>
      <c r="D28" s="25" t="s">
        <v>9</v>
      </c>
      <c r="E28" s="22"/>
      <c r="F28" s="3"/>
    </row>
    <row r="29" spans="2:6" ht="15.75" thickBot="1" x14ac:dyDescent="0.3">
      <c r="B29" s="4">
        <v>2</v>
      </c>
      <c r="C29" s="23"/>
      <c r="D29" s="17" t="s">
        <v>30</v>
      </c>
      <c r="E29" s="24"/>
      <c r="F29" s="3"/>
    </row>
    <row r="30" spans="2:6" ht="15.75" thickBot="1" x14ac:dyDescent="0.3">
      <c r="B30" s="4">
        <v>3</v>
      </c>
      <c r="C30" s="23"/>
      <c r="D30" s="17" t="s">
        <v>31</v>
      </c>
      <c r="E30" s="24"/>
      <c r="F30" s="3"/>
    </row>
    <row r="31" spans="2:6" ht="15.75" thickBot="1" x14ac:dyDescent="0.3">
      <c r="B31" s="4">
        <v>4</v>
      </c>
      <c r="C31" s="23"/>
      <c r="D31" s="17" t="s">
        <v>32</v>
      </c>
      <c r="E31" s="24"/>
      <c r="F31" s="3"/>
    </row>
    <row r="32" spans="2:6" ht="15.75" thickBot="1" x14ac:dyDescent="0.3">
      <c r="B32" s="4">
        <v>5</v>
      </c>
      <c r="C32" s="23"/>
      <c r="D32" s="17" t="s">
        <v>33</v>
      </c>
      <c r="E32" s="24"/>
      <c r="F32" s="3"/>
    </row>
    <row r="33" spans="2:6" ht="15.75" thickBot="1" x14ac:dyDescent="0.3">
      <c r="B33" s="4">
        <v>6</v>
      </c>
      <c r="C33" s="23"/>
      <c r="D33" s="17" t="s">
        <v>17</v>
      </c>
      <c r="E33" s="24"/>
      <c r="F33" s="3"/>
    </row>
    <row r="34" spans="2:6" ht="15.75" thickBot="1" x14ac:dyDescent="0.3">
      <c r="B34" s="4">
        <v>7</v>
      </c>
      <c r="C34" s="23"/>
      <c r="D34" s="17" t="s">
        <v>12</v>
      </c>
      <c r="E34" s="24"/>
      <c r="F34" s="3"/>
    </row>
    <row r="35" spans="2:6" ht="15.75" thickBot="1" x14ac:dyDescent="0.3">
      <c r="B35" s="4">
        <v>8</v>
      </c>
      <c r="C35" s="5"/>
      <c r="D35" s="17" t="s">
        <v>34</v>
      </c>
      <c r="E35" s="7"/>
      <c r="F35" s="3"/>
    </row>
    <row r="36" spans="2:6" ht="15.75" thickBot="1" x14ac:dyDescent="0.3">
      <c r="B36" s="4">
        <v>9</v>
      </c>
      <c r="C36" s="5"/>
      <c r="D36" s="17" t="s">
        <v>35</v>
      </c>
      <c r="E36" s="7"/>
      <c r="F36" s="3"/>
    </row>
    <row r="37" spans="2:6" ht="15.75" thickBot="1" x14ac:dyDescent="0.3">
      <c r="B37" s="4">
        <v>10</v>
      </c>
      <c r="C37" s="5"/>
      <c r="D37" s="17" t="s">
        <v>38</v>
      </c>
      <c r="E37" s="7"/>
      <c r="F37" s="3"/>
    </row>
    <row r="38" spans="2:6" ht="32.25" customHeight="1" thickBot="1" x14ac:dyDescent="0.3">
      <c r="B38" s="45" t="s">
        <v>29</v>
      </c>
      <c r="C38" s="46"/>
      <c r="D38" s="46"/>
      <c r="E38" s="39" t="s">
        <v>165</v>
      </c>
    </row>
    <row r="39" spans="2:6" ht="15.75" thickBot="1" x14ac:dyDescent="0.3">
      <c r="B39" s="4">
        <v>1</v>
      </c>
      <c r="C39" s="21"/>
      <c r="D39" s="25" t="s">
        <v>9</v>
      </c>
      <c r="E39" s="22"/>
    </row>
    <row r="40" spans="2:6" ht="15.75" thickBot="1" x14ac:dyDescent="0.3">
      <c r="B40" s="4">
        <v>2</v>
      </c>
      <c r="C40" s="23"/>
      <c r="D40" s="17" t="s">
        <v>30</v>
      </c>
      <c r="E40" s="24"/>
    </row>
    <row r="41" spans="2:6" ht="15.75" thickBot="1" x14ac:dyDescent="0.3">
      <c r="B41" s="4">
        <v>3</v>
      </c>
      <c r="C41" s="23"/>
      <c r="D41" s="17" t="s">
        <v>31</v>
      </c>
      <c r="E41" s="24"/>
    </row>
    <row r="42" spans="2:6" ht="15.75" thickBot="1" x14ac:dyDescent="0.3">
      <c r="B42" s="4">
        <v>4</v>
      </c>
      <c r="C42" s="23"/>
      <c r="D42" s="17" t="s">
        <v>32</v>
      </c>
      <c r="E42" s="24"/>
    </row>
    <row r="43" spans="2:6" ht="15.75" thickBot="1" x14ac:dyDescent="0.3">
      <c r="B43" s="4">
        <v>5</v>
      </c>
      <c r="C43" s="23"/>
      <c r="D43" s="17" t="s">
        <v>33</v>
      </c>
      <c r="E43" s="24"/>
    </row>
    <row r="44" spans="2:6" ht="15.75" thickBot="1" x14ac:dyDescent="0.3">
      <c r="B44" s="4">
        <v>6</v>
      </c>
      <c r="C44" s="23"/>
      <c r="D44" s="17" t="s">
        <v>17</v>
      </c>
      <c r="E44" s="24"/>
    </row>
    <row r="45" spans="2:6" ht="15.75" thickBot="1" x14ac:dyDescent="0.3">
      <c r="B45" s="4">
        <v>7</v>
      </c>
      <c r="C45" s="23"/>
      <c r="D45" s="17" t="s">
        <v>12</v>
      </c>
      <c r="E45" s="24"/>
    </row>
    <row r="46" spans="2:6" ht="15.75" thickBot="1" x14ac:dyDescent="0.3">
      <c r="B46" s="4">
        <v>8</v>
      </c>
      <c r="C46" s="5"/>
      <c r="D46" s="17" t="s">
        <v>34</v>
      </c>
      <c r="E46" s="7"/>
    </row>
    <row r="47" spans="2:6" ht="15.75" thickBot="1" x14ac:dyDescent="0.3">
      <c r="B47" s="4">
        <v>9</v>
      </c>
      <c r="C47" s="5"/>
      <c r="D47" s="17" t="s">
        <v>35</v>
      </c>
      <c r="E47" s="7"/>
    </row>
    <row r="48" spans="2:6" ht="15.75" thickBot="1" x14ac:dyDescent="0.3">
      <c r="B48" s="4">
        <v>10</v>
      </c>
      <c r="C48" s="5"/>
      <c r="D48" s="17" t="s">
        <v>38</v>
      </c>
      <c r="E48" s="7"/>
    </row>
    <row r="49" spans="2:5" ht="37.5" customHeight="1" thickBot="1" x14ac:dyDescent="0.3">
      <c r="B49" s="8"/>
      <c r="C49" s="43" t="s">
        <v>151</v>
      </c>
      <c r="D49" s="44"/>
      <c r="E49" s="9">
        <f>SUM(E28:E48)</f>
        <v>0</v>
      </c>
    </row>
    <row r="52" spans="2:5" ht="15.75" thickBot="1" x14ac:dyDescent="0.3"/>
    <row r="53" spans="2:5" x14ac:dyDescent="0.25">
      <c r="D53" s="30" t="s">
        <v>149</v>
      </c>
      <c r="E53" s="31"/>
    </row>
    <row r="54" spans="2:5" ht="18" thickBot="1" x14ac:dyDescent="0.35">
      <c r="D54" s="32" t="s">
        <v>150</v>
      </c>
      <c r="E54" s="33"/>
    </row>
  </sheetData>
  <mergeCells count="10">
    <mergeCell ref="C49:D49"/>
    <mergeCell ref="B3:E3"/>
    <mergeCell ref="C8:D8"/>
    <mergeCell ref="B10:E10"/>
    <mergeCell ref="C15:D15"/>
    <mergeCell ref="B24:E24"/>
    <mergeCell ref="B17:E17"/>
    <mergeCell ref="C22:D22"/>
    <mergeCell ref="B38:D38"/>
    <mergeCell ref="B27:D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topLeftCell="A35" workbookViewId="0">
      <selection activeCell="E62" sqref="E62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159</v>
      </c>
      <c r="E1" s="38" t="s">
        <v>156</v>
      </c>
    </row>
    <row r="2" spans="2:6" x14ac:dyDescent="0.25">
      <c r="B2" s="42" t="s">
        <v>4</v>
      </c>
      <c r="C2" s="42"/>
      <c r="D2" s="42"/>
      <c r="E2" s="42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36</v>
      </c>
      <c r="E5" s="15"/>
      <c r="F5" s="3"/>
    </row>
    <row r="6" spans="2:6" ht="42.75" customHeight="1" thickBot="1" x14ac:dyDescent="0.3">
      <c r="B6" s="4">
        <v>2</v>
      </c>
      <c r="C6" s="5"/>
      <c r="D6" s="17" t="s">
        <v>37</v>
      </c>
      <c r="E6" s="7"/>
      <c r="F6" s="3"/>
    </row>
    <row r="7" spans="2:6" ht="32.25" customHeight="1" thickBot="1" x14ac:dyDescent="0.3">
      <c r="B7" s="8"/>
      <c r="C7" s="43" t="s">
        <v>154</v>
      </c>
      <c r="D7" s="44"/>
      <c r="E7" s="9">
        <f>SUM(E5:E6)</f>
        <v>0</v>
      </c>
      <c r="F7" s="3"/>
    </row>
    <row r="9" spans="2:6" x14ac:dyDescent="0.25">
      <c r="B9" s="42" t="s">
        <v>5</v>
      </c>
      <c r="C9" s="42"/>
      <c r="D9" s="42"/>
      <c r="E9" s="42"/>
    </row>
    <row r="10" spans="2:6" ht="15.75" thickBot="1" x14ac:dyDescent="0.3"/>
    <row r="11" spans="2:6" ht="29.25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3"/>
    </row>
    <row r="12" spans="2:6" ht="27.75" customHeight="1" thickBot="1" x14ac:dyDescent="0.3">
      <c r="B12" s="10">
        <v>1</v>
      </c>
      <c r="C12" s="11"/>
      <c r="D12" s="16" t="s">
        <v>36</v>
      </c>
      <c r="E12" s="12"/>
      <c r="F12" s="3"/>
    </row>
    <row r="13" spans="2:6" ht="27.75" customHeight="1" thickBot="1" x14ac:dyDescent="0.3">
      <c r="B13" s="13">
        <v>2</v>
      </c>
      <c r="C13" s="18"/>
      <c r="D13" s="17" t="s">
        <v>37</v>
      </c>
      <c r="E13" s="19"/>
      <c r="F13" s="3"/>
    </row>
    <row r="14" spans="2:6" ht="38.25" customHeight="1" thickBot="1" x14ac:dyDescent="0.3">
      <c r="B14" s="8"/>
      <c r="C14" s="43" t="s">
        <v>153</v>
      </c>
      <c r="D14" s="44"/>
      <c r="E14" s="9">
        <f>SUM(E12:E13)</f>
        <v>0</v>
      </c>
      <c r="F14" s="3"/>
    </row>
    <row r="15" spans="2:6" ht="20.25" customHeight="1" x14ac:dyDescent="0.25">
      <c r="B15" s="26"/>
      <c r="C15" s="26"/>
      <c r="D15" s="26"/>
      <c r="E15" s="27"/>
      <c r="F15" s="3"/>
    </row>
    <row r="16" spans="2:6" x14ac:dyDescent="0.25">
      <c r="B16" s="42" t="s">
        <v>148</v>
      </c>
      <c r="C16" s="42"/>
      <c r="D16" s="42"/>
      <c r="E16" s="42"/>
    </row>
    <row r="17" spans="2:6" ht="15.75" thickBot="1" x14ac:dyDescent="0.3"/>
    <row r="18" spans="2:6" ht="29.25" thickBot="1" x14ac:dyDescent="0.3">
      <c r="B18" s="1" t="s">
        <v>0</v>
      </c>
      <c r="C18" s="2" t="s">
        <v>1</v>
      </c>
      <c r="D18" s="2" t="s">
        <v>2</v>
      </c>
      <c r="E18" s="2" t="s">
        <v>3</v>
      </c>
      <c r="F18" s="3"/>
    </row>
    <row r="19" spans="2:6" ht="33" customHeight="1" thickBot="1" x14ac:dyDescent="0.3">
      <c r="B19" s="13">
        <v>1</v>
      </c>
      <c r="C19" s="14"/>
      <c r="D19" s="16" t="s">
        <v>36</v>
      </c>
      <c r="E19" s="15"/>
      <c r="F19" s="3"/>
    </row>
    <row r="20" spans="2:6" ht="42.75" customHeight="1" thickBot="1" x14ac:dyDescent="0.3">
      <c r="B20" s="4">
        <v>2</v>
      </c>
      <c r="C20" s="5"/>
      <c r="D20" s="17" t="s">
        <v>37</v>
      </c>
      <c r="E20" s="7"/>
      <c r="F20" s="3"/>
    </row>
    <row r="21" spans="2:6" ht="34.5" customHeight="1" thickBot="1" x14ac:dyDescent="0.3">
      <c r="B21" s="8"/>
      <c r="C21" s="43" t="s">
        <v>152</v>
      </c>
      <c r="D21" s="44"/>
      <c r="E21" s="9">
        <f>SUM(E19:E20)</f>
        <v>0</v>
      </c>
      <c r="F21" s="3"/>
    </row>
    <row r="23" spans="2:6" x14ac:dyDescent="0.25">
      <c r="B23" s="42" t="s">
        <v>6</v>
      </c>
      <c r="C23" s="42"/>
      <c r="D23" s="42"/>
      <c r="E23" s="42"/>
    </row>
    <row r="24" spans="2:6" ht="15.75" thickBot="1" x14ac:dyDescent="0.3"/>
    <row r="25" spans="2:6" ht="29.25" thickBot="1" x14ac:dyDescent="0.3">
      <c r="B25" s="1" t="s">
        <v>0</v>
      </c>
      <c r="C25" s="2" t="s">
        <v>1</v>
      </c>
      <c r="D25" s="2" t="s">
        <v>2</v>
      </c>
      <c r="E25" s="2" t="s">
        <v>3</v>
      </c>
      <c r="F25" s="3"/>
    </row>
    <row r="26" spans="2:6" ht="30.75" customHeight="1" thickBot="1" x14ac:dyDescent="0.3">
      <c r="B26" s="45" t="s">
        <v>36</v>
      </c>
      <c r="C26" s="46"/>
      <c r="D26" s="46"/>
      <c r="E26" s="40" t="s">
        <v>165</v>
      </c>
      <c r="F26" s="3"/>
    </row>
    <row r="27" spans="2:6" ht="18" customHeight="1" thickBot="1" x14ac:dyDescent="0.3">
      <c r="B27" s="4">
        <v>1</v>
      </c>
      <c r="C27" s="21"/>
      <c r="D27" s="25" t="s">
        <v>40</v>
      </c>
      <c r="E27" s="22"/>
      <c r="F27" s="3"/>
    </row>
    <row r="28" spans="2:6" ht="18" customHeight="1" thickBot="1" x14ac:dyDescent="0.3">
      <c r="B28" s="4">
        <v>2</v>
      </c>
      <c r="C28" s="23"/>
      <c r="D28" s="17" t="s">
        <v>41</v>
      </c>
      <c r="E28" s="24"/>
      <c r="F28" s="3"/>
    </row>
    <row r="29" spans="2:6" ht="18" customHeight="1" thickBot="1" x14ac:dyDescent="0.3">
      <c r="B29" s="4">
        <v>3</v>
      </c>
      <c r="C29" s="23"/>
      <c r="D29" s="17" t="s">
        <v>42</v>
      </c>
      <c r="E29" s="24"/>
      <c r="F29" s="3"/>
    </row>
    <row r="30" spans="2:6" ht="18" customHeight="1" thickBot="1" x14ac:dyDescent="0.3">
      <c r="B30" s="4">
        <v>4</v>
      </c>
      <c r="C30" s="23"/>
      <c r="D30" s="17" t="s">
        <v>43</v>
      </c>
      <c r="E30" s="24"/>
      <c r="F30" s="3"/>
    </row>
    <row r="31" spans="2:6" ht="18" customHeight="1" thickBot="1" x14ac:dyDescent="0.3">
      <c r="B31" s="4">
        <v>5</v>
      </c>
      <c r="C31" s="23"/>
      <c r="D31" s="17" t="s">
        <v>44</v>
      </c>
      <c r="E31" s="24"/>
      <c r="F31" s="3"/>
    </row>
    <row r="32" spans="2:6" ht="18" customHeight="1" thickBot="1" x14ac:dyDescent="0.3">
      <c r="B32" s="4">
        <v>6</v>
      </c>
      <c r="C32" s="23"/>
      <c r="D32" s="17" t="s">
        <v>45</v>
      </c>
      <c r="E32" s="24"/>
      <c r="F32" s="3"/>
    </row>
    <row r="33" spans="2:6" ht="18" customHeight="1" thickBot="1" x14ac:dyDescent="0.3">
      <c r="B33" s="4">
        <v>7</v>
      </c>
      <c r="C33" s="23"/>
      <c r="D33" s="17" t="s">
        <v>46</v>
      </c>
      <c r="E33" s="24"/>
      <c r="F33" s="3"/>
    </row>
    <row r="34" spans="2:6" ht="18" customHeight="1" thickBot="1" x14ac:dyDescent="0.3">
      <c r="B34" s="4">
        <v>8</v>
      </c>
      <c r="C34" s="5"/>
      <c r="D34" s="17" t="s">
        <v>47</v>
      </c>
      <c r="E34" s="7"/>
      <c r="F34" s="3"/>
    </row>
    <row r="35" spans="2:6" ht="18" customHeight="1" thickBot="1" x14ac:dyDescent="0.3">
      <c r="B35" s="4">
        <v>9</v>
      </c>
      <c r="C35" s="5"/>
      <c r="D35" s="17" t="s">
        <v>48</v>
      </c>
      <c r="E35" s="7"/>
      <c r="F35" s="3"/>
    </row>
    <row r="36" spans="2:6" ht="18" customHeight="1" thickBot="1" x14ac:dyDescent="0.3">
      <c r="B36" s="4">
        <v>10</v>
      </c>
      <c r="C36" s="5"/>
      <c r="D36" s="17" t="s">
        <v>49</v>
      </c>
      <c r="E36" s="7"/>
      <c r="F36" s="3"/>
    </row>
    <row r="37" spans="2:6" ht="18" customHeight="1" thickBot="1" x14ac:dyDescent="0.3">
      <c r="B37" s="4">
        <v>11</v>
      </c>
      <c r="C37" s="5"/>
      <c r="D37" s="17" t="s">
        <v>50</v>
      </c>
      <c r="E37" s="7"/>
      <c r="F37" s="3"/>
    </row>
    <row r="38" spans="2:6" ht="18" customHeight="1" thickBot="1" x14ac:dyDescent="0.3">
      <c r="B38" s="4">
        <v>12</v>
      </c>
      <c r="C38" s="5"/>
      <c r="D38" s="17" t="s">
        <v>51</v>
      </c>
      <c r="E38" s="7"/>
      <c r="F38" s="3"/>
    </row>
    <row r="39" spans="2:6" ht="18" customHeight="1" thickBot="1" x14ac:dyDescent="0.3">
      <c r="B39" s="4">
        <v>13</v>
      </c>
      <c r="C39" s="21"/>
      <c r="D39" s="25" t="s">
        <v>42</v>
      </c>
      <c r="E39" s="22"/>
      <c r="F39" s="3"/>
    </row>
    <row r="40" spans="2:6" ht="18" customHeight="1" thickBot="1" x14ac:dyDescent="0.3">
      <c r="B40" s="4">
        <v>14</v>
      </c>
      <c r="C40" s="23"/>
      <c r="D40" s="17" t="s">
        <v>52</v>
      </c>
      <c r="E40" s="24"/>
      <c r="F40" s="3"/>
    </row>
    <row r="41" spans="2:6" ht="18" customHeight="1" thickBot="1" x14ac:dyDescent="0.3">
      <c r="B41" s="4">
        <v>15</v>
      </c>
      <c r="C41" s="23"/>
      <c r="D41" s="17" t="s">
        <v>53</v>
      </c>
      <c r="E41" s="24"/>
      <c r="F41" s="3"/>
    </row>
    <row r="42" spans="2:6" ht="18" customHeight="1" thickBot="1" x14ac:dyDescent="0.3">
      <c r="B42" s="4">
        <v>16</v>
      </c>
      <c r="C42" s="23"/>
      <c r="D42" s="17" t="s">
        <v>54</v>
      </c>
      <c r="E42" s="24"/>
      <c r="F42" s="3"/>
    </row>
    <row r="43" spans="2:6" ht="18" customHeight="1" thickBot="1" x14ac:dyDescent="0.3">
      <c r="B43" s="4">
        <v>17</v>
      </c>
      <c r="C43" s="23"/>
      <c r="D43" s="17" t="s">
        <v>55</v>
      </c>
      <c r="E43" s="24"/>
      <c r="F43" s="3"/>
    </row>
    <row r="44" spans="2:6" ht="18" customHeight="1" thickBot="1" x14ac:dyDescent="0.3">
      <c r="B44" s="4">
        <v>18</v>
      </c>
      <c r="C44" s="23"/>
      <c r="D44" s="17" t="s">
        <v>9</v>
      </c>
      <c r="E44" s="24"/>
      <c r="F44" s="3"/>
    </row>
    <row r="45" spans="2:6" ht="18" customHeight="1" thickBot="1" x14ac:dyDescent="0.3">
      <c r="B45" s="4">
        <v>19</v>
      </c>
      <c r="C45" s="23"/>
      <c r="D45" s="17" t="s">
        <v>56</v>
      </c>
      <c r="E45" s="24"/>
      <c r="F45" s="3"/>
    </row>
    <row r="46" spans="2:6" ht="44.25" customHeight="1" thickBot="1" x14ac:dyDescent="0.3">
      <c r="B46" s="4">
        <v>20</v>
      </c>
      <c r="C46" s="5"/>
      <c r="D46" s="17" t="s">
        <v>57</v>
      </c>
      <c r="E46" s="7"/>
      <c r="F46" s="3"/>
    </row>
    <row r="47" spans="2:6" ht="27" customHeight="1" thickBot="1" x14ac:dyDescent="0.3">
      <c r="B47" s="4">
        <v>21</v>
      </c>
      <c r="C47" s="5"/>
      <c r="D47" s="17" t="s">
        <v>58</v>
      </c>
      <c r="E47" s="7"/>
      <c r="F47" s="3"/>
    </row>
    <row r="48" spans="2:6" ht="27.75" customHeight="1" thickBot="1" x14ac:dyDescent="0.3">
      <c r="B48" s="4">
        <v>22</v>
      </c>
      <c r="C48" s="5"/>
      <c r="D48" s="17" t="s">
        <v>59</v>
      </c>
      <c r="E48" s="7"/>
      <c r="F48" s="3"/>
    </row>
    <row r="49" spans="2:5" ht="32.25" customHeight="1" thickBot="1" x14ac:dyDescent="0.3">
      <c r="B49" s="45" t="s">
        <v>37</v>
      </c>
      <c r="C49" s="46"/>
      <c r="D49" s="46"/>
      <c r="E49" s="40" t="s">
        <v>165</v>
      </c>
    </row>
    <row r="50" spans="2:5" ht="15.75" thickBot="1" x14ac:dyDescent="0.3">
      <c r="B50" s="4">
        <v>1</v>
      </c>
      <c r="C50" s="21"/>
      <c r="D50" s="25" t="s">
        <v>60</v>
      </c>
      <c r="E50" s="22"/>
    </row>
    <row r="51" spans="2:5" ht="15.75" thickBot="1" x14ac:dyDescent="0.3">
      <c r="B51" s="4">
        <v>2</v>
      </c>
      <c r="C51" s="23"/>
      <c r="D51" s="17" t="s">
        <v>42</v>
      </c>
      <c r="E51" s="24"/>
    </row>
    <row r="52" spans="2:5" ht="15.75" thickBot="1" x14ac:dyDescent="0.3">
      <c r="B52" s="4">
        <v>3</v>
      </c>
      <c r="C52" s="23"/>
      <c r="D52" s="17" t="s">
        <v>52</v>
      </c>
      <c r="E52" s="24"/>
    </row>
    <row r="53" spans="2:5" ht="15.75" thickBot="1" x14ac:dyDescent="0.3">
      <c r="B53" s="4">
        <v>4</v>
      </c>
      <c r="C53" s="23"/>
      <c r="D53" s="17" t="s">
        <v>53</v>
      </c>
      <c r="E53" s="24"/>
    </row>
    <row r="54" spans="2:5" ht="15.75" thickBot="1" x14ac:dyDescent="0.3">
      <c r="B54" s="4">
        <v>5</v>
      </c>
      <c r="C54" s="23"/>
      <c r="D54" s="17" t="s">
        <v>54</v>
      </c>
      <c r="E54" s="24"/>
    </row>
    <row r="55" spans="2:5" ht="15.75" thickBot="1" x14ac:dyDescent="0.3">
      <c r="B55" s="4">
        <v>6</v>
      </c>
      <c r="C55" s="23"/>
      <c r="D55" s="17" t="s">
        <v>55</v>
      </c>
      <c r="E55" s="24"/>
    </row>
    <row r="56" spans="2:5" ht="15.75" thickBot="1" x14ac:dyDescent="0.3">
      <c r="B56" s="4">
        <v>7</v>
      </c>
      <c r="C56" s="23"/>
      <c r="D56" s="17" t="s">
        <v>59</v>
      </c>
      <c r="E56" s="24"/>
    </row>
    <row r="57" spans="2:5" ht="15.75" thickBot="1" x14ac:dyDescent="0.3">
      <c r="B57" s="4">
        <v>8</v>
      </c>
      <c r="C57" s="5"/>
      <c r="D57" s="17" t="s">
        <v>9</v>
      </c>
      <c r="E57" s="7"/>
    </row>
    <row r="58" spans="2:5" ht="15.75" thickBot="1" x14ac:dyDescent="0.3">
      <c r="B58" s="4">
        <v>9</v>
      </c>
      <c r="C58" s="5"/>
      <c r="D58" s="17" t="s">
        <v>44</v>
      </c>
      <c r="E58" s="7"/>
    </row>
    <row r="59" spans="2:5" ht="15.75" thickBot="1" x14ac:dyDescent="0.3">
      <c r="B59" s="4">
        <v>10</v>
      </c>
      <c r="C59" s="5"/>
      <c r="D59" s="17" t="s">
        <v>16</v>
      </c>
      <c r="E59" s="7"/>
    </row>
    <row r="60" spans="2:5" ht="15.75" thickBot="1" x14ac:dyDescent="0.3">
      <c r="B60" s="4">
        <v>11</v>
      </c>
      <c r="C60" s="5"/>
      <c r="D60" s="17" t="s">
        <v>57</v>
      </c>
      <c r="E60" s="7"/>
    </row>
    <row r="61" spans="2:5" ht="56.25" customHeight="1" thickBot="1" x14ac:dyDescent="0.3">
      <c r="B61" s="8"/>
      <c r="C61" s="43" t="s">
        <v>151</v>
      </c>
      <c r="D61" s="44"/>
      <c r="E61" s="9">
        <f>SUM(E27:E60)</f>
        <v>0</v>
      </c>
    </row>
    <row r="64" spans="2:5" ht="15.75" thickBot="1" x14ac:dyDescent="0.3"/>
    <row r="65" spans="4:5" x14ac:dyDescent="0.25">
      <c r="D65" s="30" t="s">
        <v>149</v>
      </c>
      <c r="E65" s="31"/>
    </row>
    <row r="66" spans="4:5" ht="18" thickBot="1" x14ac:dyDescent="0.35">
      <c r="D66" s="32" t="s">
        <v>150</v>
      </c>
      <c r="E66" s="33"/>
    </row>
  </sheetData>
  <mergeCells count="10">
    <mergeCell ref="C61:D61"/>
    <mergeCell ref="B2:E2"/>
    <mergeCell ref="C7:D7"/>
    <mergeCell ref="B9:E9"/>
    <mergeCell ref="C14:D14"/>
    <mergeCell ref="B23:E23"/>
    <mergeCell ref="B16:E16"/>
    <mergeCell ref="C21:D21"/>
    <mergeCell ref="B49:D49"/>
    <mergeCell ref="B26:D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opLeftCell="A28" workbookViewId="0">
      <selection activeCell="E48" sqref="E48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162</v>
      </c>
      <c r="E1" s="38" t="s">
        <v>156</v>
      </c>
    </row>
    <row r="2" spans="2:6" x14ac:dyDescent="0.25">
      <c r="B2" s="42" t="s">
        <v>4</v>
      </c>
      <c r="C2" s="42"/>
      <c r="D2" s="42"/>
      <c r="E2" s="42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61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62</v>
      </c>
      <c r="E6" s="7"/>
      <c r="F6" s="3"/>
    </row>
    <row r="7" spans="2:6" ht="46.5" customHeight="1" thickBot="1" x14ac:dyDescent="0.3">
      <c r="B7" s="4">
        <v>3</v>
      </c>
      <c r="C7" s="5"/>
      <c r="D7" s="17" t="s">
        <v>63</v>
      </c>
      <c r="E7" s="7"/>
      <c r="F7" s="3"/>
    </row>
    <row r="8" spans="2:6" ht="33" customHeight="1" thickBot="1" x14ac:dyDescent="0.3">
      <c r="B8" s="4">
        <v>4</v>
      </c>
      <c r="C8" s="5"/>
      <c r="D8" s="17" t="s">
        <v>64</v>
      </c>
      <c r="E8" s="7"/>
      <c r="F8" s="3"/>
    </row>
    <row r="9" spans="2:6" ht="40.5" customHeight="1" thickBot="1" x14ac:dyDescent="0.3">
      <c r="B9" s="8"/>
      <c r="C9" s="43" t="s">
        <v>154</v>
      </c>
      <c r="D9" s="44"/>
      <c r="E9" s="9">
        <f>SUM(E5:E8)</f>
        <v>0</v>
      </c>
      <c r="F9" s="3"/>
    </row>
    <row r="11" spans="2:6" x14ac:dyDescent="0.25">
      <c r="B11" s="42" t="s">
        <v>5</v>
      </c>
      <c r="C11" s="42"/>
      <c r="D11" s="42"/>
      <c r="E11" s="42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27.75" customHeight="1" thickBot="1" x14ac:dyDescent="0.3">
      <c r="B14" s="10">
        <v>1</v>
      </c>
      <c r="C14" s="11"/>
      <c r="D14" s="16" t="s">
        <v>61</v>
      </c>
      <c r="E14" s="12"/>
      <c r="F14" s="3"/>
    </row>
    <row r="15" spans="2:6" ht="27.75" customHeight="1" thickBot="1" x14ac:dyDescent="0.3">
      <c r="B15" s="13">
        <v>2</v>
      </c>
      <c r="C15" s="18"/>
      <c r="D15" s="17" t="s">
        <v>62</v>
      </c>
      <c r="E15" s="19"/>
      <c r="F15" s="3"/>
    </row>
    <row r="16" spans="2:6" ht="43.5" customHeight="1" thickBot="1" x14ac:dyDescent="0.3">
      <c r="B16" s="4">
        <v>3</v>
      </c>
      <c r="C16" s="5"/>
      <c r="D16" s="17" t="s">
        <v>63</v>
      </c>
      <c r="E16" s="7"/>
      <c r="F16" s="3"/>
    </row>
    <row r="17" spans="2:9" ht="27.75" customHeight="1" thickBot="1" x14ac:dyDescent="0.3">
      <c r="B17" s="4">
        <v>4</v>
      </c>
      <c r="C17" s="5"/>
      <c r="D17" s="17" t="s">
        <v>64</v>
      </c>
      <c r="E17" s="7"/>
      <c r="F17" s="3"/>
    </row>
    <row r="18" spans="2:9" ht="32.25" customHeight="1" thickBot="1" x14ac:dyDescent="0.3">
      <c r="B18" s="8"/>
      <c r="C18" s="43" t="s">
        <v>153</v>
      </c>
      <c r="D18" s="44"/>
      <c r="E18" s="9">
        <f>SUM(E14:E17)</f>
        <v>0</v>
      </c>
      <c r="F18" s="3"/>
    </row>
    <row r="19" spans="2:9" ht="20.25" customHeight="1" x14ac:dyDescent="0.25">
      <c r="B19" s="26"/>
      <c r="C19" s="26"/>
      <c r="D19" s="26"/>
      <c r="E19" s="27"/>
      <c r="F19" s="3"/>
    </row>
    <row r="20" spans="2:9" x14ac:dyDescent="0.25">
      <c r="B20" s="42" t="s">
        <v>148</v>
      </c>
      <c r="C20" s="42"/>
      <c r="D20" s="42"/>
      <c r="E20" s="42"/>
    </row>
    <row r="21" spans="2:9" ht="15.75" thickBot="1" x14ac:dyDescent="0.3"/>
    <row r="22" spans="2:9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9" ht="33" customHeight="1" thickBot="1" x14ac:dyDescent="0.3">
      <c r="B23" s="13">
        <v>1</v>
      </c>
      <c r="C23" s="14"/>
      <c r="D23" s="16" t="s">
        <v>61</v>
      </c>
      <c r="E23" s="15"/>
      <c r="F23" s="3"/>
    </row>
    <row r="24" spans="2:9" ht="33" customHeight="1" thickBot="1" x14ac:dyDescent="0.3">
      <c r="B24" s="4">
        <v>2</v>
      </c>
      <c r="C24" s="5"/>
      <c r="D24" s="17" t="s">
        <v>62</v>
      </c>
      <c r="E24" s="7"/>
      <c r="F24" s="3"/>
    </row>
    <row r="25" spans="2:9" ht="46.5" customHeight="1" thickBot="1" x14ac:dyDescent="0.3">
      <c r="B25" s="4">
        <v>3</v>
      </c>
      <c r="C25" s="5"/>
      <c r="D25" s="17" t="s">
        <v>63</v>
      </c>
      <c r="E25" s="7"/>
      <c r="F25" s="3"/>
    </row>
    <row r="26" spans="2:9" ht="33" customHeight="1" thickBot="1" x14ac:dyDescent="0.3">
      <c r="B26" s="4">
        <v>4</v>
      </c>
      <c r="C26" s="5"/>
      <c r="D26" s="17" t="s">
        <v>64</v>
      </c>
      <c r="E26" s="7"/>
      <c r="F26" s="3"/>
    </row>
    <row r="27" spans="2:9" ht="36" customHeight="1" thickBot="1" x14ac:dyDescent="0.3">
      <c r="B27" s="8"/>
      <c r="C27" s="43" t="s">
        <v>152</v>
      </c>
      <c r="D27" s="44"/>
      <c r="E27" s="9">
        <f>SUM(E23:E26)</f>
        <v>0</v>
      </c>
      <c r="F27" s="3"/>
    </row>
    <row r="28" spans="2:9" x14ac:dyDescent="0.25">
      <c r="I28" s="29"/>
    </row>
    <row r="29" spans="2:9" x14ac:dyDescent="0.25">
      <c r="B29" s="42" t="s">
        <v>6</v>
      </c>
      <c r="C29" s="42"/>
      <c r="D29" s="42"/>
      <c r="E29" s="42"/>
    </row>
    <row r="30" spans="2:9" ht="15.75" thickBot="1" x14ac:dyDescent="0.3"/>
    <row r="31" spans="2:9" ht="29.25" thickBot="1" x14ac:dyDescent="0.3">
      <c r="B31" s="1" t="s">
        <v>0</v>
      </c>
      <c r="C31" s="2" t="s">
        <v>1</v>
      </c>
      <c r="D31" s="2" t="s">
        <v>2</v>
      </c>
      <c r="E31" s="2" t="s">
        <v>3</v>
      </c>
      <c r="F31" s="3"/>
    </row>
    <row r="32" spans="2:9" ht="30.75" customHeight="1" thickBot="1" x14ac:dyDescent="0.3">
      <c r="B32" s="45" t="s">
        <v>61</v>
      </c>
      <c r="C32" s="46"/>
      <c r="D32" s="46"/>
      <c r="E32" s="40" t="s">
        <v>165</v>
      </c>
      <c r="F32" s="3"/>
    </row>
    <row r="33" spans="2:6" ht="15.75" thickBot="1" x14ac:dyDescent="0.3">
      <c r="B33" s="4">
        <v>1</v>
      </c>
      <c r="C33" s="21"/>
      <c r="D33" s="25" t="s">
        <v>65</v>
      </c>
      <c r="E33" s="22"/>
      <c r="F33" s="3"/>
    </row>
    <row r="34" spans="2:6" ht="15.75" thickBot="1" x14ac:dyDescent="0.3">
      <c r="B34" s="4">
        <v>2</v>
      </c>
      <c r="C34" s="23"/>
      <c r="D34" s="17" t="s">
        <v>66</v>
      </c>
      <c r="E34" s="24"/>
      <c r="F34" s="3"/>
    </row>
    <row r="35" spans="2:6" ht="15.75" thickBot="1" x14ac:dyDescent="0.3">
      <c r="B35" s="4">
        <v>3</v>
      </c>
      <c r="C35" s="23"/>
      <c r="D35" s="17" t="s">
        <v>67</v>
      </c>
      <c r="E35" s="24"/>
      <c r="F35" s="3"/>
    </row>
    <row r="36" spans="2:6" ht="15.75" thickBot="1" x14ac:dyDescent="0.3">
      <c r="B36" s="4">
        <v>4</v>
      </c>
      <c r="C36" s="23"/>
      <c r="D36" s="17" t="s">
        <v>68</v>
      </c>
      <c r="E36" s="24"/>
      <c r="F36" s="3"/>
    </row>
    <row r="37" spans="2:6" ht="15.75" thickBot="1" x14ac:dyDescent="0.3">
      <c r="B37" s="4">
        <v>5</v>
      </c>
      <c r="C37" s="23"/>
      <c r="D37" s="17" t="s">
        <v>69</v>
      </c>
      <c r="E37" s="24"/>
      <c r="F37" s="3"/>
    </row>
    <row r="38" spans="2:6" ht="32.25" customHeight="1" thickBot="1" x14ac:dyDescent="0.3">
      <c r="B38" s="45" t="s">
        <v>62</v>
      </c>
      <c r="C38" s="46"/>
      <c r="D38" s="46"/>
      <c r="E38" s="40" t="s">
        <v>165</v>
      </c>
    </row>
    <row r="39" spans="2:6" ht="15.75" thickBot="1" x14ac:dyDescent="0.3">
      <c r="B39" s="4">
        <v>1</v>
      </c>
      <c r="C39" s="21"/>
      <c r="D39" s="25" t="s">
        <v>70</v>
      </c>
      <c r="E39" s="22"/>
    </row>
    <row r="40" spans="2:6" ht="15.75" thickBot="1" x14ac:dyDescent="0.3">
      <c r="B40" s="4">
        <v>2</v>
      </c>
      <c r="C40" s="23"/>
      <c r="D40" s="17" t="s">
        <v>71</v>
      </c>
      <c r="E40" s="24"/>
    </row>
    <row r="41" spans="2:6" ht="15.75" thickBot="1" x14ac:dyDescent="0.3">
      <c r="B41" s="4">
        <v>3</v>
      </c>
      <c r="C41" s="23"/>
      <c r="D41" s="17" t="s">
        <v>72</v>
      </c>
      <c r="E41" s="24"/>
    </row>
    <row r="42" spans="2:6" ht="15.75" thickBot="1" x14ac:dyDescent="0.3">
      <c r="B42" s="4">
        <v>4</v>
      </c>
      <c r="C42" s="23"/>
      <c r="D42" s="17" t="s">
        <v>73</v>
      </c>
      <c r="E42" s="24"/>
    </row>
    <row r="43" spans="2:6" ht="15.75" thickBot="1" x14ac:dyDescent="0.3">
      <c r="B43" s="4">
        <v>5</v>
      </c>
      <c r="C43" s="23"/>
      <c r="D43" s="17" t="s">
        <v>74</v>
      </c>
      <c r="E43" s="24"/>
    </row>
    <row r="44" spans="2:6" ht="15.75" thickBot="1" x14ac:dyDescent="0.3">
      <c r="B44" s="4">
        <v>6</v>
      </c>
      <c r="C44" s="23"/>
      <c r="D44" s="17" t="s">
        <v>75</v>
      </c>
      <c r="E44" s="24"/>
    </row>
    <row r="45" spans="2:6" ht="15.75" thickBot="1" x14ac:dyDescent="0.3">
      <c r="B45" s="4">
        <v>7</v>
      </c>
      <c r="C45" s="23"/>
      <c r="D45" s="17" t="s">
        <v>76</v>
      </c>
      <c r="E45" s="24"/>
    </row>
    <row r="46" spans="2:6" ht="15.75" thickBot="1" x14ac:dyDescent="0.3">
      <c r="B46" s="4">
        <v>8</v>
      </c>
      <c r="C46" s="5"/>
      <c r="D46" s="17" t="s">
        <v>69</v>
      </c>
      <c r="E46" s="7"/>
    </row>
    <row r="47" spans="2:6" ht="47.25" customHeight="1" thickBot="1" x14ac:dyDescent="0.3">
      <c r="B47" s="8"/>
      <c r="C47" s="43" t="s">
        <v>151</v>
      </c>
      <c r="D47" s="44"/>
      <c r="E47" s="9">
        <f>SUM(E33:E46)</f>
        <v>0</v>
      </c>
    </row>
    <row r="50" spans="4:5" ht="15.75" thickBot="1" x14ac:dyDescent="0.3"/>
    <row r="51" spans="4:5" x14ac:dyDescent="0.25">
      <c r="D51" s="30" t="s">
        <v>149</v>
      </c>
      <c r="E51" s="31"/>
    </row>
    <row r="52" spans="4:5" ht="18" thickBot="1" x14ac:dyDescent="0.35">
      <c r="D52" s="32" t="s">
        <v>150</v>
      </c>
      <c r="E52" s="33"/>
    </row>
  </sheetData>
  <mergeCells count="10">
    <mergeCell ref="C47:D47"/>
    <mergeCell ref="B2:E2"/>
    <mergeCell ref="C9:D9"/>
    <mergeCell ref="B11:E11"/>
    <mergeCell ref="C18:D18"/>
    <mergeCell ref="B29:E29"/>
    <mergeCell ref="B20:E20"/>
    <mergeCell ref="C27:D27"/>
    <mergeCell ref="B38:D38"/>
    <mergeCell ref="B32:D3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6"/>
  <sheetViews>
    <sheetView topLeftCell="A21" workbookViewId="0">
      <selection activeCell="E51" sqref="E51"/>
    </sheetView>
  </sheetViews>
  <sheetFormatPr defaultRowHeight="15" x14ac:dyDescent="0.25"/>
  <cols>
    <col min="4" max="4" width="50.42578125" bestFit="1" customWidth="1"/>
    <col min="5" max="5" width="30.28515625" customWidth="1"/>
    <col min="6" max="6" width="24" customWidth="1"/>
  </cols>
  <sheetData>
    <row r="1" spans="2:6" x14ac:dyDescent="0.25">
      <c r="D1" s="28" t="s">
        <v>163</v>
      </c>
      <c r="E1" s="38" t="s">
        <v>156</v>
      </c>
    </row>
    <row r="2" spans="2:6" x14ac:dyDescent="0.25">
      <c r="B2" s="42" t="s">
        <v>148</v>
      </c>
      <c r="C2" s="42"/>
      <c r="D2" s="42"/>
      <c r="E2" s="42"/>
    </row>
    <row r="3" spans="2:6" ht="15.75" thickBot="1" x14ac:dyDescent="0.3"/>
    <row r="4" spans="2:6" ht="28.5" x14ac:dyDescent="0.25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77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78</v>
      </c>
      <c r="E6" s="7"/>
      <c r="F6" s="3"/>
    </row>
    <row r="7" spans="2:6" ht="33" customHeight="1" thickBot="1" x14ac:dyDescent="0.3">
      <c r="B7" s="4">
        <v>3</v>
      </c>
      <c r="C7" s="5"/>
      <c r="D7" s="17" t="s">
        <v>79</v>
      </c>
      <c r="E7" s="7"/>
      <c r="F7" s="3"/>
    </row>
    <row r="8" spans="2:6" ht="33" customHeight="1" thickBot="1" x14ac:dyDescent="0.3">
      <c r="B8" s="4">
        <v>4</v>
      </c>
      <c r="C8" s="5"/>
      <c r="D8" s="17" t="s">
        <v>80</v>
      </c>
      <c r="E8" s="7"/>
      <c r="F8" s="3"/>
    </row>
    <row r="9" spans="2:6" ht="28.5" customHeight="1" thickBot="1" x14ac:dyDescent="0.3">
      <c r="B9" s="8"/>
      <c r="C9" s="43" t="s">
        <v>152</v>
      </c>
      <c r="D9" s="44"/>
      <c r="E9" s="9">
        <f>SUM(E5:E8)</f>
        <v>0</v>
      </c>
      <c r="F9" s="3"/>
    </row>
    <row r="11" spans="2:6" x14ac:dyDescent="0.25">
      <c r="B11" s="42" t="s">
        <v>6</v>
      </c>
      <c r="C11" s="42"/>
      <c r="D11" s="42"/>
      <c r="E11" s="42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30.75" customHeight="1" thickBot="1" x14ac:dyDescent="0.3">
      <c r="B14" s="45" t="s">
        <v>77</v>
      </c>
      <c r="C14" s="46"/>
      <c r="D14" s="46"/>
      <c r="E14" s="40" t="s">
        <v>165</v>
      </c>
      <c r="F14" s="3"/>
    </row>
    <row r="15" spans="2:6" ht="15.75" thickBot="1" x14ac:dyDescent="0.3">
      <c r="B15" s="4">
        <v>1</v>
      </c>
      <c r="C15" s="21"/>
      <c r="D15" s="25" t="s">
        <v>81</v>
      </c>
      <c r="E15" s="22"/>
      <c r="F15" s="3"/>
    </row>
    <row r="16" spans="2:6" ht="15.75" thickBot="1" x14ac:dyDescent="0.3">
      <c r="B16" s="4">
        <v>2</v>
      </c>
      <c r="C16" s="23"/>
      <c r="D16" s="17" t="s">
        <v>15</v>
      </c>
      <c r="E16" s="24"/>
      <c r="F16" s="3"/>
    </row>
    <row r="17" spans="2:6" ht="15.75" thickBot="1" x14ac:dyDescent="0.3">
      <c r="B17" s="4">
        <v>3</v>
      </c>
      <c r="C17" s="23"/>
      <c r="D17" s="17" t="s">
        <v>82</v>
      </c>
      <c r="E17" s="24"/>
      <c r="F17" s="3"/>
    </row>
    <row r="18" spans="2:6" ht="15.75" thickBot="1" x14ac:dyDescent="0.3">
      <c r="B18" s="4">
        <v>4</v>
      </c>
      <c r="C18" s="23"/>
      <c r="D18" s="17" t="s">
        <v>9</v>
      </c>
      <c r="E18" s="24"/>
      <c r="F18" s="3"/>
    </row>
    <row r="19" spans="2:6" ht="15.75" thickBot="1" x14ac:dyDescent="0.3">
      <c r="B19" s="4">
        <v>5</v>
      </c>
      <c r="C19" s="23"/>
      <c r="D19" s="17" t="s">
        <v>25</v>
      </c>
      <c r="E19" s="24"/>
      <c r="F19" s="3"/>
    </row>
    <row r="20" spans="2:6" ht="15.75" thickBot="1" x14ac:dyDescent="0.3">
      <c r="B20" s="4">
        <v>6</v>
      </c>
      <c r="C20" s="5"/>
      <c r="D20" s="17" t="s">
        <v>85</v>
      </c>
      <c r="E20" s="7"/>
      <c r="F20" s="3"/>
    </row>
    <row r="21" spans="2:6" ht="32.25" customHeight="1" thickBot="1" x14ac:dyDescent="0.3">
      <c r="B21" s="45" t="s">
        <v>78</v>
      </c>
      <c r="C21" s="46"/>
      <c r="D21" s="46"/>
      <c r="E21" s="40" t="s">
        <v>165</v>
      </c>
    </row>
    <row r="22" spans="2:6" ht="15.75" thickBot="1" x14ac:dyDescent="0.3">
      <c r="B22" s="4">
        <v>1</v>
      </c>
      <c r="C22" s="21"/>
      <c r="D22" s="41" t="s">
        <v>166</v>
      </c>
      <c r="E22" s="22"/>
    </row>
    <row r="23" spans="2:6" ht="15.75" thickBot="1" x14ac:dyDescent="0.3">
      <c r="B23" s="4">
        <v>2</v>
      </c>
      <c r="C23" s="23"/>
      <c r="D23" s="17" t="s">
        <v>22</v>
      </c>
      <c r="E23" s="24"/>
    </row>
    <row r="24" spans="2:6" ht="15.75" thickBot="1" x14ac:dyDescent="0.3">
      <c r="B24" s="4">
        <v>3</v>
      </c>
      <c r="C24" s="23"/>
      <c r="D24" s="17" t="s">
        <v>83</v>
      </c>
      <c r="E24" s="24"/>
    </row>
    <row r="25" spans="2:6" ht="15.75" thickBot="1" x14ac:dyDescent="0.3">
      <c r="B25" s="4">
        <v>4</v>
      </c>
      <c r="C25" s="23"/>
      <c r="D25" s="17" t="s">
        <v>12</v>
      </c>
      <c r="E25" s="24"/>
    </row>
    <row r="26" spans="2:6" ht="15.75" thickBot="1" x14ac:dyDescent="0.3">
      <c r="B26" s="4">
        <v>5</v>
      </c>
      <c r="C26" s="23"/>
      <c r="D26" s="17" t="s">
        <v>15</v>
      </c>
      <c r="E26" s="24"/>
    </row>
    <row r="27" spans="2:6" ht="15.75" thickBot="1" x14ac:dyDescent="0.3">
      <c r="B27" s="4">
        <v>6</v>
      </c>
      <c r="C27" s="23"/>
      <c r="D27" s="17" t="s">
        <v>82</v>
      </c>
      <c r="E27" s="24"/>
    </row>
    <row r="28" spans="2:6" ht="15.75" thickBot="1" x14ac:dyDescent="0.3">
      <c r="B28" s="4">
        <v>7</v>
      </c>
      <c r="C28" s="5"/>
      <c r="D28" s="17" t="s">
        <v>9</v>
      </c>
      <c r="E28" s="7"/>
    </row>
    <row r="29" spans="2:6" ht="15.75" thickBot="1" x14ac:dyDescent="0.3">
      <c r="B29" s="4">
        <v>8</v>
      </c>
      <c r="C29" s="5"/>
      <c r="D29" s="17" t="s">
        <v>84</v>
      </c>
      <c r="E29" s="7"/>
    </row>
    <row r="30" spans="2:6" ht="15.75" thickBot="1" x14ac:dyDescent="0.3">
      <c r="B30" s="4">
        <v>9</v>
      </c>
      <c r="C30" s="5"/>
      <c r="D30" s="17" t="s">
        <v>25</v>
      </c>
      <c r="E30" s="7"/>
    </row>
    <row r="31" spans="2:6" ht="15.75" thickBot="1" x14ac:dyDescent="0.3">
      <c r="B31" s="4">
        <v>10</v>
      </c>
      <c r="C31" s="5"/>
      <c r="D31" s="17" t="s">
        <v>85</v>
      </c>
      <c r="E31" s="7"/>
    </row>
    <row r="32" spans="2:6" ht="36.75" customHeight="1" thickBot="1" x14ac:dyDescent="0.3">
      <c r="B32" s="45" t="s">
        <v>79</v>
      </c>
      <c r="C32" s="46"/>
      <c r="D32" s="46"/>
      <c r="E32" s="40" t="s">
        <v>165</v>
      </c>
    </row>
    <row r="33" spans="2:5" ht="15.75" thickBot="1" x14ac:dyDescent="0.3">
      <c r="B33" s="4">
        <v>1</v>
      </c>
      <c r="C33" s="21"/>
      <c r="D33" s="20" t="s">
        <v>33</v>
      </c>
      <c r="E33" s="22"/>
    </row>
    <row r="34" spans="2:5" ht="15.75" thickBot="1" x14ac:dyDescent="0.3">
      <c r="B34" s="4">
        <v>2</v>
      </c>
      <c r="C34" s="23"/>
      <c r="D34" s="5" t="s">
        <v>12</v>
      </c>
      <c r="E34" s="24"/>
    </row>
    <row r="35" spans="2:5" ht="15.75" thickBot="1" x14ac:dyDescent="0.3">
      <c r="B35" s="4">
        <v>3</v>
      </c>
      <c r="C35" s="23"/>
      <c r="D35" s="5" t="s">
        <v>15</v>
      </c>
      <c r="E35" s="24"/>
    </row>
    <row r="36" spans="2:5" ht="15.75" thickBot="1" x14ac:dyDescent="0.3">
      <c r="B36" s="4">
        <v>4</v>
      </c>
      <c r="C36" s="23"/>
      <c r="D36" s="5" t="s">
        <v>25</v>
      </c>
      <c r="E36" s="24"/>
    </row>
    <row r="37" spans="2:5" ht="15.75" thickBot="1" x14ac:dyDescent="0.3">
      <c r="B37" s="4">
        <v>5</v>
      </c>
      <c r="C37" s="23"/>
      <c r="D37" s="5" t="s">
        <v>82</v>
      </c>
      <c r="E37" s="24"/>
    </row>
    <row r="38" spans="2:5" ht="17.25" customHeight="1" thickBot="1" x14ac:dyDescent="0.3">
      <c r="B38" s="4">
        <v>6</v>
      </c>
      <c r="C38" s="23"/>
      <c r="D38" s="6" t="s">
        <v>86</v>
      </c>
      <c r="E38" s="24"/>
    </row>
    <row r="39" spans="2:5" ht="15.75" thickBot="1" x14ac:dyDescent="0.3">
      <c r="B39" s="4">
        <v>7</v>
      </c>
      <c r="C39" s="23"/>
      <c r="D39" s="5" t="s">
        <v>87</v>
      </c>
      <c r="E39" s="24"/>
    </row>
    <row r="40" spans="2:5" ht="15.75" thickBot="1" x14ac:dyDescent="0.3">
      <c r="B40" s="4">
        <v>8</v>
      </c>
      <c r="C40" s="5"/>
      <c r="D40" s="17" t="s">
        <v>88</v>
      </c>
      <c r="E40" s="7"/>
    </row>
    <row r="41" spans="2:5" ht="36.75" customHeight="1" thickBot="1" x14ac:dyDescent="0.3">
      <c r="B41" s="45" t="s">
        <v>80</v>
      </c>
      <c r="C41" s="46"/>
      <c r="D41" s="46"/>
      <c r="E41" s="40" t="s">
        <v>165</v>
      </c>
    </row>
    <row r="42" spans="2:5" ht="15.75" thickBot="1" x14ac:dyDescent="0.3">
      <c r="B42" s="4">
        <v>1</v>
      </c>
      <c r="C42" s="21"/>
      <c r="D42" s="20" t="s">
        <v>33</v>
      </c>
      <c r="E42" s="22"/>
    </row>
    <row r="43" spans="2:5" ht="15.75" thickBot="1" x14ac:dyDescent="0.3">
      <c r="B43" s="4">
        <v>2</v>
      </c>
      <c r="C43" s="23"/>
      <c r="D43" s="5" t="s">
        <v>12</v>
      </c>
      <c r="E43" s="24"/>
    </row>
    <row r="44" spans="2:5" ht="15.75" thickBot="1" x14ac:dyDescent="0.3">
      <c r="B44" s="4">
        <v>3</v>
      </c>
      <c r="C44" s="23"/>
      <c r="D44" s="5" t="s">
        <v>15</v>
      </c>
      <c r="E44" s="24"/>
    </row>
    <row r="45" spans="2:5" ht="15.75" thickBot="1" x14ac:dyDescent="0.3">
      <c r="B45" s="4">
        <v>4</v>
      </c>
      <c r="C45" s="23"/>
      <c r="D45" s="5" t="s">
        <v>25</v>
      </c>
      <c r="E45" s="24"/>
    </row>
    <row r="46" spans="2:5" ht="15.75" thickBot="1" x14ac:dyDescent="0.3">
      <c r="B46" s="4">
        <v>5</v>
      </c>
      <c r="C46" s="23"/>
      <c r="D46" s="5" t="s">
        <v>82</v>
      </c>
      <c r="E46" s="24"/>
    </row>
    <row r="47" spans="2:5" ht="17.25" customHeight="1" thickBot="1" x14ac:dyDescent="0.3">
      <c r="B47" s="4">
        <v>6</v>
      </c>
      <c r="C47" s="23"/>
      <c r="D47" s="6" t="s">
        <v>86</v>
      </c>
      <c r="E47" s="24"/>
    </row>
    <row r="48" spans="2:5" ht="15.75" thickBot="1" x14ac:dyDescent="0.3">
      <c r="B48" s="4">
        <v>7</v>
      </c>
      <c r="C48" s="23"/>
      <c r="D48" s="5" t="s">
        <v>87</v>
      </c>
      <c r="E48" s="24"/>
    </row>
    <row r="49" spans="2:5" ht="15.75" thickBot="1" x14ac:dyDescent="0.3">
      <c r="B49" s="4">
        <v>8</v>
      </c>
      <c r="C49" s="5"/>
      <c r="D49" s="17" t="s">
        <v>88</v>
      </c>
      <c r="E49" s="7"/>
    </row>
    <row r="50" spans="2:5" ht="51" customHeight="1" thickBot="1" x14ac:dyDescent="0.3">
      <c r="B50" s="8"/>
      <c r="C50" s="43" t="s">
        <v>151</v>
      </c>
      <c r="D50" s="44"/>
      <c r="E50" s="9">
        <f>SUM(E15:E49)</f>
        <v>0</v>
      </c>
    </row>
    <row r="54" spans="2:5" ht="15.75" thickBot="1" x14ac:dyDescent="0.3"/>
    <row r="55" spans="2:5" x14ac:dyDescent="0.25">
      <c r="D55" s="30" t="s">
        <v>149</v>
      </c>
      <c r="E55" s="31"/>
    </row>
    <row r="56" spans="2:5" ht="18" thickBot="1" x14ac:dyDescent="0.35">
      <c r="D56" s="32" t="s">
        <v>150</v>
      </c>
      <c r="E56" s="33"/>
    </row>
  </sheetData>
  <mergeCells count="8">
    <mergeCell ref="C50:D50"/>
    <mergeCell ref="B11:E11"/>
    <mergeCell ref="B2:E2"/>
    <mergeCell ref="C9:D9"/>
    <mergeCell ref="B14:D14"/>
    <mergeCell ref="B21:D21"/>
    <mergeCell ref="B32:D32"/>
    <mergeCell ref="B41:D4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9"/>
  <sheetViews>
    <sheetView topLeftCell="A63" workbookViewId="0">
      <selection activeCell="E95" sqref="E95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164</v>
      </c>
      <c r="E1" s="38" t="s">
        <v>156</v>
      </c>
    </row>
    <row r="2" spans="2:6" x14ac:dyDescent="0.25">
      <c r="B2" s="42" t="s">
        <v>4</v>
      </c>
      <c r="C2" s="42"/>
      <c r="D2" s="42"/>
      <c r="E2" s="42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89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90</v>
      </c>
      <c r="E6" s="7"/>
      <c r="F6" s="3"/>
    </row>
    <row r="7" spans="2:6" ht="33" customHeight="1" thickBot="1" x14ac:dyDescent="0.3">
      <c r="B7" s="4">
        <v>3</v>
      </c>
      <c r="C7" s="5"/>
      <c r="D7" s="17" t="s">
        <v>91</v>
      </c>
      <c r="E7" s="7"/>
      <c r="F7" s="3"/>
    </row>
    <row r="8" spans="2:6" ht="33.75" customHeight="1" thickBot="1" x14ac:dyDescent="0.3">
      <c r="B8" s="8"/>
      <c r="C8" s="43" t="s">
        <v>154</v>
      </c>
      <c r="D8" s="44"/>
      <c r="E8" s="9">
        <f>SUM(E5:E7)</f>
        <v>0</v>
      </c>
      <c r="F8" s="3"/>
    </row>
    <row r="10" spans="2:6" x14ac:dyDescent="0.25">
      <c r="B10" s="42" t="s">
        <v>5</v>
      </c>
      <c r="C10" s="42"/>
      <c r="D10" s="42"/>
      <c r="E10" s="42"/>
    </row>
    <row r="11" spans="2:6" ht="15.75" thickBot="1" x14ac:dyDescent="0.3"/>
    <row r="12" spans="2:6" ht="29.25" thickBot="1" x14ac:dyDescent="0.3">
      <c r="B12" s="1" t="s">
        <v>0</v>
      </c>
      <c r="C12" s="2" t="s">
        <v>1</v>
      </c>
      <c r="D12" s="2" t="s">
        <v>2</v>
      </c>
      <c r="E12" s="2" t="s">
        <v>3</v>
      </c>
      <c r="F12" s="3"/>
    </row>
    <row r="13" spans="2:6" ht="27.75" customHeight="1" thickBot="1" x14ac:dyDescent="0.3">
      <c r="B13" s="10">
        <v>1</v>
      </c>
      <c r="C13" s="11"/>
      <c r="D13" s="16" t="s">
        <v>89</v>
      </c>
      <c r="E13" s="12"/>
      <c r="F13" s="3"/>
    </row>
    <row r="14" spans="2:6" ht="27.75" customHeight="1" thickBot="1" x14ac:dyDescent="0.3">
      <c r="B14" s="13">
        <v>2</v>
      </c>
      <c r="C14" s="18"/>
      <c r="D14" s="17" t="s">
        <v>90</v>
      </c>
      <c r="E14" s="19"/>
      <c r="F14" s="3"/>
    </row>
    <row r="15" spans="2:6" ht="27.75" customHeight="1" thickBot="1" x14ac:dyDescent="0.3">
      <c r="B15" s="4">
        <v>3</v>
      </c>
      <c r="C15" s="5"/>
      <c r="D15" s="17" t="s">
        <v>91</v>
      </c>
      <c r="E15" s="7"/>
      <c r="F15" s="3"/>
    </row>
    <row r="16" spans="2:6" ht="43.5" customHeight="1" thickBot="1" x14ac:dyDescent="0.3">
      <c r="B16" s="8"/>
      <c r="C16" s="43" t="s">
        <v>153</v>
      </c>
      <c r="D16" s="44"/>
      <c r="E16" s="9">
        <f>SUM(E13:E15)</f>
        <v>0</v>
      </c>
      <c r="F16" s="3"/>
    </row>
    <row r="17" spans="2:6" ht="20.25" customHeight="1" x14ac:dyDescent="0.25">
      <c r="B17" s="26"/>
      <c r="C17" s="26"/>
      <c r="D17" s="26"/>
      <c r="E17" s="27"/>
      <c r="F17" s="3"/>
    </row>
    <row r="18" spans="2:6" x14ac:dyDescent="0.25">
      <c r="B18" s="42" t="s">
        <v>148</v>
      </c>
      <c r="C18" s="42"/>
      <c r="D18" s="42"/>
      <c r="E18" s="42"/>
    </row>
    <row r="19" spans="2:6" ht="15.75" thickBot="1" x14ac:dyDescent="0.3"/>
    <row r="20" spans="2:6" ht="29.25" thickBot="1" x14ac:dyDescent="0.3">
      <c r="B20" s="1" t="s">
        <v>0</v>
      </c>
      <c r="C20" s="2" t="s">
        <v>1</v>
      </c>
      <c r="D20" s="2" t="s">
        <v>2</v>
      </c>
      <c r="E20" s="2" t="s">
        <v>3</v>
      </c>
      <c r="F20" s="3"/>
    </row>
    <row r="21" spans="2:6" ht="33" customHeight="1" thickBot="1" x14ac:dyDescent="0.3">
      <c r="B21" s="13">
        <v>1</v>
      </c>
      <c r="C21" s="14"/>
      <c r="D21" s="16" t="s">
        <v>89</v>
      </c>
      <c r="E21" s="15"/>
      <c r="F21" s="3"/>
    </row>
    <row r="22" spans="2:6" ht="33" customHeight="1" thickBot="1" x14ac:dyDescent="0.3">
      <c r="B22" s="4">
        <v>2</v>
      </c>
      <c r="C22" s="5"/>
      <c r="D22" s="17" t="s">
        <v>90</v>
      </c>
      <c r="E22" s="7"/>
      <c r="F22" s="3"/>
    </row>
    <row r="23" spans="2:6" ht="33" customHeight="1" thickBot="1" x14ac:dyDescent="0.3">
      <c r="B23" s="4">
        <v>3</v>
      </c>
      <c r="C23" s="5"/>
      <c r="D23" s="17" t="s">
        <v>91</v>
      </c>
      <c r="E23" s="7"/>
      <c r="F23" s="3"/>
    </row>
    <row r="24" spans="2:6" ht="39.75" customHeight="1" thickBot="1" x14ac:dyDescent="0.3">
      <c r="B24" s="8"/>
      <c r="C24" s="43" t="s">
        <v>152</v>
      </c>
      <c r="D24" s="44"/>
      <c r="E24" s="9">
        <f>SUM(E21:E23)</f>
        <v>0</v>
      </c>
      <c r="F24" s="3"/>
    </row>
    <row r="26" spans="2:6" x14ac:dyDescent="0.25">
      <c r="B26" s="42" t="s">
        <v>6</v>
      </c>
      <c r="C26" s="42"/>
      <c r="D26" s="42"/>
      <c r="E26" s="42"/>
    </row>
    <row r="27" spans="2:6" ht="15.75" thickBot="1" x14ac:dyDescent="0.3"/>
    <row r="28" spans="2:6" ht="29.25" thickBot="1" x14ac:dyDescent="0.3">
      <c r="B28" s="1" t="s">
        <v>0</v>
      </c>
      <c r="C28" s="2" t="s">
        <v>1</v>
      </c>
      <c r="D28" s="2" t="s">
        <v>2</v>
      </c>
      <c r="E28" s="2" t="s">
        <v>3</v>
      </c>
      <c r="F28" s="3"/>
    </row>
    <row r="29" spans="2:6" ht="30.75" customHeight="1" thickBot="1" x14ac:dyDescent="0.3">
      <c r="B29" s="45" t="s">
        <v>89</v>
      </c>
      <c r="C29" s="46"/>
      <c r="D29" s="46"/>
      <c r="E29" s="47"/>
      <c r="F29" s="3"/>
    </row>
    <row r="30" spans="2:6" ht="15.75" thickBot="1" x14ac:dyDescent="0.3">
      <c r="B30" s="4">
        <v>1</v>
      </c>
      <c r="C30" s="21"/>
      <c r="D30" s="25" t="s">
        <v>92</v>
      </c>
      <c r="E30" s="22"/>
      <c r="F30" s="3"/>
    </row>
    <row r="31" spans="2:6" ht="15.75" thickBot="1" x14ac:dyDescent="0.3">
      <c r="B31" s="4">
        <v>2</v>
      </c>
      <c r="C31" s="23"/>
      <c r="D31" s="17" t="s">
        <v>93</v>
      </c>
      <c r="E31" s="24"/>
      <c r="F31" s="3"/>
    </row>
    <row r="32" spans="2:6" ht="15.75" thickBot="1" x14ac:dyDescent="0.3">
      <c r="B32" s="4">
        <v>3</v>
      </c>
      <c r="C32" s="23"/>
      <c r="D32" s="17" t="s">
        <v>94</v>
      </c>
      <c r="E32" s="24"/>
      <c r="F32" s="3"/>
    </row>
    <row r="33" spans="2:6" ht="15.75" thickBot="1" x14ac:dyDescent="0.3">
      <c r="B33" s="4">
        <v>4</v>
      </c>
      <c r="C33" s="23"/>
      <c r="D33" s="17" t="s">
        <v>95</v>
      </c>
      <c r="E33" s="24"/>
      <c r="F33" s="3"/>
    </row>
    <row r="34" spans="2:6" ht="15.75" thickBot="1" x14ac:dyDescent="0.3">
      <c r="B34" s="4">
        <v>5</v>
      </c>
      <c r="C34" s="23"/>
      <c r="D34" s="17" t="s">
        <v>97</v>
      </c>
      <c r="E34" s="24"/>
      <c r="F34" s="3"/>
    </row>
    <row r="35" spans="2:6" ht="15.75" thickBot="1" x14ac:dyDescent="0.3">
      <c r="B35" s="4">
        <v>6</v>
      </c>
      <c r="C35" s="23"/>
      <c r="D35" s="17" t="s">
        <v>96</v>
      </c>
      <c r="E35" s="24"/>
      <c r="F35" s="3"/>
    </row>
    <row r="36" spans="2:6" ht="15.75" thickBot="1" x14ac:dyDescent="0.3">
      <c r="B36" s="4">
        <v>7</v>
      </c>
      <c r="C36" s="23"/>
      <c r="D36" s="17" t="s">
        <v>98</v>
      </c>
      <c r="E36" s="24"/>
      <c r="F36" s="3"/>
    </row>
    <row r="37" spans="2:6" ht="15.75" thickBot="1" x14ac:dyDescent="0.3">
      <c r="B37" s="4">
        <v>8</v>
      </c>
      <c r="C37" s="23"/>
      <c r="D37" s="17" t="s">
        <v>99</v>
      </c>
      <c r="E37" s="24"/>
      <c r="F37" s="3"/>
    </row>
    <row r="38" spans="2:6" ht="15.75" thickBot="1" x14ac:dyDescent="0.3">
      <c r="B38" s="4">
        <v>9</v>
      </c>
      <c r="C38" s="23"/>
      <c r="D38" s="17" t="s">
        <v>100</v>
      </c>
      <c r="E38" s="24"/>
      <c r="F38" s="3"/>
    </row>
    <row r="39" spans="2:6" ht="15.75" thickBot="1" x14ac:dyDescent="0.3">
      <c r="B39" s="4">
        <v>10</v>
      </c>
      <c r="C39" s="23"/>
      <c r="D39" s="17" t="s">
        <v>101</v>
      </c>
      <c r="E39" s="24"/>
      <c r="F39" s="3"/>
    </row>
    <row r="40" spans="2:6" ht="15.75" thickBot="1" x14ac:dyDescent="0.3">
      <c r="B40" s="4">
        <v>11</v>
      </c>
      <c r="C40" s="23"/>
      <c r="D40" s="17" t="s">
        <v>102</v>
      </c>
      <c r="E40" s="24"/>
      <c r="F40" s="3"/>
    </row>
    <row r="41" spans="2:6" ht="15.75" thickBot="1" x14ac:dyDescent="0.3">
      <c r="B41" s="4">
        <v>12</v>
      </c>
      <c r="C41" s="23"/>
      <c r="D41" s="17" t="s">
        <v>103</v>
      </c>
      <c r="E41" s="24"/>
      <c r="F41" s="3"/>
    </row>
    <row r="42" spans="2:6" ht="30.75" thickBot="1" x14ac:dyDescent="0.3">
      <c r="B42" s="4">
        <v>13</v>
      </c>
      <c r="C42" s="23"/>
      <c r="D42" s="17" t="s">
        <v>104</v>
      </c>
      <c r="E42" s="24"/>
      <c r="F42" s="3"/>
    </row>
    <row r="43" spans="2:6" ht="15.75" thickBot="1" x14ac:dyDescent="0.3">
      <c r="B43" s="4">
        <v>14</v>
      </c>
      <c r="C43" s="23"/>
      <c r="D43" s="17" t="s">
        <v>105</v>
      </c>
      <c r="E43" s="24"/>
      <c r="F43" s="3"/>
    </row>
    <row r="44" spans="2:6" ht="30.75" thickBot="1" x14ac:dyDescent="0.3">
      <c r="B44" s="4">
        <v>15</v>
      </c>
      <c r="C44" s="23"/>
      <c r="D44" s="17" t="s">
        <v>106</v>
      </c>
      <c r="E44" s="24"/>
      <c r="F44" s="3"/>
    </row>
    <row r="45" spans="2:6" ht="15.75" thickBot="1" x14ac:dyDescent="0.3">
      <c r="B45" s="4">
        <v>16</v>
      </c>
      <c r="C45" s="5"/>
      <c r="D45" s="17" t="s">
        <v>107</v>
      </c>
      <c r="E45" s="7"/>
      <c r="F45" s="3"/>
    </row>
    <row r="46" spans="2:6" ht="30.75" thickBot="1" x14ac:dyDescent="0.3">
      <c r="B46" s="4">
        <v>17</v>
      </c>
      <c r="C46" s="5"/>
      <c r="D46" s="17" t="s">
        <v>108</v>
      </c>
      <c r="E46" s="7"/>
      <c r="F46" s="3"/>
    </row>
    <row r="47" spans="2:6" ht="15.75" thickBot="1" x14ac:dyDescent="0.3">
      <c r="B47" s="4">
        <v>18</v>
      </c>
      <c r="C47" s="5"/>
      <c r="D47" s="17" t="s">
        <v>109</v>
      </c>
      <c r="E47" s="7"/>
      <c r="F47" s="3"/>
    </row>
    <row r="48" spans="2:6" ht="15.75" thickBot="1" x14ac:dyDescent="0.3">
      <c r="B48" s="4">
        <v>19</v>
      </c>
      <c r="C48" s="5"/>
      <c r="D48" s="17" t="s">
        <v>110</v>
      </c>
      <c r="E48" s="7"/>
      <c r="F48" s="3"/>
    </row>
    <row r="49" spans="2:6" ht="15.75" thickBot="1" x14ac:dyDescent="0.3">
      <c r="B49" s="4">
        <v>20</v>
      </c>
      <c r="C49" s="5"/>
      <c r="D49" s="17" t="s">
        <v>111</v>
      </c>
      <c r="E49" s="7"/>
      <c r="F49" s="3"/>
    </row>
    <row r="50" spans="2:6" ht="15.75" thickBot="1" x14ac:dyDescent="0.3">
      <c r="B50" s="4">
        <v>21</v>
      </c>
      <c r="C50" s="5"/>
      <c r="D50" s="17" t="s">
        <v>112</v>
      </c>
      <c r="E50" s="7"/>
      <c r="F50" s="3"/>
    </row>
    <row r="51" spans="2:6" ht="15.75" thickBot="1" x14ac:dyDescent="0.3">
      <c r="B51" s="4">
        <v>22</v>
      </c>
      <c r="C51" s="5"/>
      <c r="D51" s="17" t="s">
        <v>113</v>
      </c>
      <c r="E51" s="7"/>
      <c r="F51" s="3"/>
    </row>
    <row r="52" spans="2:6" ht="15.75" thickBot="1" x14ac:dyDescent="0.3">
      <c r="B52" s="4">
        <v>23</v>
      </c>
      <c r="C52" s="5"/>
      <c r="D52" s="17" t="s">
        <v>114</v>
      </c>
      <c r="E52" s="7"/>
      <c r="F52" s="3"/>
    </row>
    <row r="53" spans="2:6" ht="15.75" thickBot="1" x14ac:dyDescent="0.3">
      <c r="B53" s="4">
        <v>24</v>
      </c>
      <c r="C53" s="5"/>
      <c r="D53" s="17" t="s">
        <v>115</v>
      </c>
      <c r="E53" s="7"/>
      <c r="F53" s="3"/>
    </row>
    <row r="54" spans="2:6" ht="15.75" thickBot="1" x14ac:dyDescent="0.3">
      <c r="B54" s="4">
        <v>25</v>
      </c>
      <c r="C54" s="5"/>
      <c r="D54" s="17" t="s">
        <v>116</v>
      </c>
      <c r="E54" s="7"/>
      <c r="F54" s="3"/>
    </row>
    <row r="55" spans="2:6" ht="32.25" customHeight="1" thickBot="1" x14ac:dyDescent="0.3">
      <c r="B55" s="45" t="s">
        <v>90</v>
      </c>
      <c r="C55" s="46"/>
      <c r="D55" s="46"/>
      <c r="E55" s="40" t="s">
        <v>165</v>
      </c>
    </row>
    <row r="56" spans="2:6" ht="15.75" thickBot="1" x14ac:dyDescent="0.3">
      <c r="B56" s="4">
        <v>1</v>
      </c>
      <c r="C56" s="21"/>
      <c r="D56" s="25" t="s">
        <v>92</v>
      </c>
      <c r="E56" s="22"/>
    </row>
    <row r="57" spans="2:6" ht="15.75" thickBot="1" x14ac:dyDescent="0.3">
      <c r="B57" s="4">
        <v>2</v>
      </c>
      <c r="C57" s="23"/>
      <c r="D57" s="17" t="s">
        <v>93</v>
      </c>
      <c r="E57" s="24"/>
    </row>
    <row r="58" spans="2:6" ht="15.75" thickBot="1" x14ac:dyDescent="0.3">
      <c r="B58" s="4">
        <v>3</v>
      </c>
      <c r="C58" s="23"/>
      <c r="D58" s="17" t="s">
        <v>94</v>
      </c>
      <c r="E58" s="24"/>
    </row>
    <row r="59" spans="2:6" ht="15.75" thickBot="1" x14ac:dyDescent="0.3">
      <c r="B59" s="4">
        <v>4</v>
      </c>
      <c r="C59" s="23"/>
      <c r="D59" s="17" t="s">
        <v>95</v>
      </c>
      <c r="E59" s="24"/>
    </row>
    <row r="60" spans="2:6" ht="15.75" thickBot="1" x14ac:dyDescent="0.3">
      <c r="B60" s="4">
        <v>5</v>
      </c>
      <c r="C60" s="23"/>
      <c r="D60" s="17" t="s">
        <v>97</v>
      </c>
      <c r="E60" s="24"/>
    </row>
    <row r="61" spans="2:6" ht="15.75" thickBot="1" x14ac:dyDescent="0.3">
      <c r="B61" s="4">
        <v>6</v>
      </c>
      <c r="C61" s="23"/>
      <c r="D61" s="17" t="s">
        <v>96</v>
      </c>
      <c r="E61" s="24"/>
    </row>
    <row r="62" spans="2:6" ht="15.75" thickBot="1" x14ac:dyDescent="0.3">
      <c r="B62" s="4">
        <v>7</v>
      </c>
      <c r="C62" s="23"/>
      <c r="D62" s="17" t="s">
        <v>98</v>
      </c>
      <c r="E62" s="24"/>
    </row>
    <row r="63" spans="2:6" ht="15.75" thickBot="1" x14ac:dyDescent="0.3">
      <c r="B63" s="4">
        <v>8</v>
      </c>
      <c r="C63" s="23"/>
      <c r="D63" s="17" t="s">
        <v>117</v>
      </c>
      <c r="E63" s="24"/>
    </row>
    <row r="64" spans="2:6" ht="15.75" thickBot="1" x14ac:dyDescent="0.3">
      <c r="B64" s="4">
        <v>9</v>
      </c>
      <c r="C64" s="23"/>
      <c r="D64" s="17" t="s">
        <v>118</v>
      </c>
      <c r="E64" s="24"/>
    </row>
    <row r="65" spans="2:5" ht="15.75" thickBot="1" x14ac:dyDescent="0.3">
      <c r="B65" s="4">
        <v>10</v>
      </c>
      <c r="C65" s="23"/>
      <c r="D65" s="17" t="s">
        <v>101</v>
      </c>
      <c r="E65" s="24"/>
    </row>
    <row r="66" spans="2:5" ht="15.75" thickBot="1" x14ac:dyDescent="0.3">
      <c r="B66" s="4">
        <v>11</v>
      </c>
      <c r="C66" s="23"/>
      <c r="D66" s="17" t="s">
        <v>102</v>
      </c>
      <c r="E66" s="24"/>
    </row>
    <row r="67" spans="2:5" ht="15.75" thickBot="1" x14ac:dyDescent="0.3">
      <c r="B67" s="4">
        <v>12</v>
      </c>
      <c r="C67" s="23"/>
      <c r="D67" s="17" t="s">
        <v>119</v>
      </c>
      <c r="E67" s="24"/>
    </row>
    <row r="68" spans="2:5" ht="15.75" thickBot="1" x14ac:dyDescent="0.3">
      <c r="B68" s="4">
        <v>13</v>
      </c>
      <c r="C68" s="23"/>
      <c r="D68" s="17" t="s">
        <v>109</v>
      </c>
      <c r="E68" s="24"/>
    </row>
    <row r="69" spans="2:5" ht="15.75" thickBot="1" x14ac:dyDescent="0.3">
      <c r="B69" s="4">
        <v>14</v>
      </c>
      <c r="C69" s="23"/>
      <c r="D69" s="17" t="s">
        <v>114</v>
      </c>
      <c r="E69" s="24"/>
    </row>
    <row r="70" spans="2:5" ht="15.75" thickBot="1" x14ac:dyDescent="0.3">
      <c r="B70" s="4">
        <v>15</v>
      </c>
      <c r="C70" s="23"/>
      <c r="D70" s="17" t="s">
        <v>111</v>
      </c>
      <c r="E70" s="24"/>
    </row>
    <row r="71" spans="2:5" ht="15.75" thickBot="1" x14ac:dyDescent="0.3">
      <c r="B71" s="4">
        <v>16</v>
      </c>
      <c r="C71" s="23"/>
      <c r="D71" s="17" t="s">
        <v>115</v>
      </c>
      <c r="E71" s="24"/>
    </row>
    <row r="72" spans="2:5" ht="15.75" thickBot="1" x14ac:dyDescent="0.3">
      <c r="B72" s="4">
        <v>17</v>
      </c>
      <c r="C72" s="23"/>
      <c r="D72" s="17" t="s">
        <v>116</v>
      </c>
      <c r="E72" s="24"/>
    </row>
    <row r="73" spans="2:5" ht="15.75" thickBot="1" x14ac:dyDescent="0.3">
      <c r="B73" s="4">
        <v>18</v>
      </c>
      <c r="C73" s="5"/>
      <c r="D73" s="17" t="s">
        <v>120</v>
      </c>
      <c r="E73" s="7"/>
    </row>
    <row r="74" spans="2:5" ht="15.75" thickBot="1" x14ac:dyDescent="0.3">
      <c r="B74" s="4">
        <v>19</v>
      </c>
      <c r="C74" s="5"/>
      <c r="D74" s="17" t="s">
        <v>121</v>
      </c>
      <c r="E74" s="7"/>
    </row>
    <row r="75" spans="2:5" ht="36.75" customHeight="1" thickBot="1" x14ac:dyDescent="0.3">
      <c r="B75" s="45" t="s">
        <v>91</v>
      </c>
      <c r="C75" s="46"/>
      <c r="D75" s="46"/>
      <c r="E75" s="40" t="s">
        <v>165</v>
      </c>
    </row>
    <row r="76" spans="2:5" ht="15.75" thickBot="1" x14ac:dyDescent="0.3">
      <c r="B76" s="4">
        <v>1</v>
      </c>
      <c r="C76" s="21"/>
      <c r="D76" s="20" t="s">
        <v>122</v>
      </c>
      <c r="E76" s="22"/>
    </row>
    <row r="77" spans="2:5" ht="15.75" thickBot="1" x14ac:dyDescent="0.3">
      <c r="B77" s="4">
        <v>2</v>
      </c>
      <c r="C77" s="23"/>
      <c r="D77" s="5" t="s">
        <v>95</v>
      </c>
      <c r="E77" s="24"/>
    </row>
    <row r="78" spans="2:5" ht="15.75" thickBot="1" x14ac:dyDescent="0.3">
      <c r="B78" s="4">
        <v>3</v>
      </c>
      <c r="C78" s="23"/>
      <c r="D78" s="5" t="s">
        <v>123</v>
      </c>
      <c r="E78" s="24"/>
    </row>
    <row r="79" spans="2:5" ht="15.75" thickBot="1" x14ac:dyDescent="0.3">
      <c r="B79" s="4">
        <v>4</v>
      </c>
      <c r="C79" s="23"/>
      <c r="D79" s="5" t="s">
        <v>99</v>
      </c>
      <c r="E79" s="24"/>
    </row>
    <row r="80" spans="2:5" ht="15.75" thickBot="1" x14ac:dyDescent="0.3">
      <c r="B80" s="4">
        <v>5</v>
      </c>
      <c r="C80" s="23"/>
      <c r="D80" s="5" t="s">
        <v>100</v>
      </c>
      <c r="E80" s="24"/>
    </row>
    <row r="81" spans="2:5" ht="15.75" thickBot="1" x14ac:dyDescent="0.3">
      <c r="B81" s="4">
        <v>6</v>
      </c>
      <c r="C81" s="23"/>
      <c r="D81" s="5" t="s">
        <v>101</v>
      </c>
      <c r="E81" s="24"/>
    </row>
    <row r="82" spans="2:5" ht="15.75" thickBot="1" x14ac:dyDescent="0.3">
      <c r="B82" s="4">
        <v>7</v>
      </c>
      <c r="C82" s="23"/>
      <c r="D82" s="5" t="s">
        <v>102</v>
      </c>
      <c r="E82" s="24"/>
    </row>
    <row r="83" spans="2:5" ht="15.75" thickBot="1" x14ac:dyDescent="0.3">
      <c r="B83" s="4">
        <v>8</v>
      </c>
      <c r="C83" s="23"/>
      <c r="D83" s="5" t="s">
        <v>119</v>
      </c>
      <c r="E83" s="24"/>
    </row>
    <row r="84" spans="2:5" ht="15.75" thickBot="1" x14ac:dyDescent="0.3">
      <c r="B84" s="4">
        <v>9</v>
      </c>
      <c r="C84" s="23"/>
      <c r="D84" s="5" t="s">
        <v>109</v>
      </c>
      <c r="E84" s="24"/>
    </row>
    <row r="85" spans="2:5" ht="15.75" thickBot="1" x14ac:dyDescent="0.3">
      <c r="B85" s="4">
        <v>10</v>
      </c>
      <c r="C85" s="23"/>
      <c r="D85" s="5" t="s">
        <v>110</v>
      </c>
      <c r="E85" s="24"/>
    </row>
    <row r="86" spans="2:5" ht="15.75" thickBot="1" x14ac:dyDescent="0.3">
      <c r="B86" s="4">
        <v>11</v>
      </c>
      <c r="C86" s="23"/>
      <c r="D86" s="5" t="s">
        <v>9</v>
      </c>
      <c r="E86" s="24"/>
    </row>
    <row r="87" spans="2:5" ht="15.75" thickBot="1" x14ac:dyDescent="0.3">
      <c r="B87" s="4">
        <v>12</v>
      </c>
      <c r="C87" s="23"/>
      <c r="D87" s="5" t="s">
        <v>124</v>
      </c>
      <c r="E87" s="24"/>
    </row>
    <row r="88" spans="2:5" ht="15.75" thickBot="1" x14ac:dyDescent="0.3">
      <c r="B88" s="4">
        <v>13</v>
      </c>
      <c r="C88" s="23"/>
      <c r="D88" s="5" t="s">
        <v>111</v>
      </c>
      <c r="E88" s="24"/>
    </row>
    <row r="89" spans="2:5" ht="15.75" thickBot="1" x14ac:dyDescent="0.3">
      <c r="B89" s="4">
        <v>14</v>
      </c>
      <c r="C89" s="23"/>
      <c r="D89" s="5" t="s">
        <v>112</v>
      </c>
      <c r="E89" s="24"/>
    </row>
    <row r="90" spans="2:5" ht="15.75" thickBot="1" x14ac:dyDescent="0.3">
      <c r="B90" s="4">
        <v>15</v>
      </c>
      <c r="C90" s="23"/>
      <c r="D90" s="5" t="s">
        <v>113</v>
      </c>
      <c r="E90" s="24"/>
    </row>
    <row r="91" spans="2:5" ht="15.75" thickBot="1" x14ac:dyDescent="0.3">
      <c r="B91" s="4">
        <v>16</v>
      </c>
      <c r="C91" s="23"/>
      <c r="D91" s="5" t="s">
        <v>114</v>
      </c>
      <c r="E91" s="24"/>
    </row>
    <row r="92" spans="2:5" ht="15.75" thickBot="1" x14ac:dyDescent="0.3">
      <c r="B92" s="4">
        <v>17</v>
      </c>
      <c r="C92" s="23"/>
      <c r="D92" s="5" t="s">
        <v>125</v>
      </c>
      <c r="E92" s="24"/>
    </row>
    <row r="93" spans="2:5" ht="15.75" thickBot="1" x14ac:dyDescent="0.3">
      <c r="B93" s="4">
        <v>18</v>
      </c>
      <c r="C93" s="5"/>
      <c r="D93" s="17" t="s">
        <v>116</v>
      </c>
      <c r="E93" s="7"/>
    </row>
    <row r="94" spans="2:5" ht="48.75" customHeight="1" thickBot="1" x14ac:dyDescent="0.3">
      <c r="B94" s="8"/>
      <c r="C94" s="43" t="s">
        <v>151</v>
      </c>
      <c r="D94" s="44"/>
      <c r="E94" s="9">
        <f>SUM(E30:E93)</f>
        <v>0</v>
      </c>
    </row>
    <row r="97" spans="4:5" ht="15.75" thickBot="1" x14ac:dyDescent="0.3"/>
    <row r="98" spans="4:5" x14ac:dyDescent="0.25">
      <c r="D98" s="30" t="s">
        <v>149</v>
      </c>
      <c r="E98" s="31"/>
    </row>
    <row r="99" spans="4:5" ht="18" thickBot="1" x14ac:dyDescent="0.35">
      <c r="D99" s="32" t="s">
        <v>150</v>
      </c>
      <c r="E99" s="33"/>
    </row>
  </sheetData>
  <mergeCells count="11">
    <mergeCell ref="C94:D94"/>
    <mergeCell ref="B2:E2"/>
    <mergeCell ref="C8:D8"/>
    <mergeCell ref="B10:E10"/>
    <mergeCell ref="C16:D16"/>
    <mergeCell ref="B26:E26"/>
    <mergeCell ref="B29:E29"/>
    <mergeCell ref="B18:E18"/>
    <mergeCell ref="C24:D24"/>
    <mergeCell ref="B55:D55"/>
    <mergeCell ref="B75:D7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topLeftCell="A16" workbookViewId="0">
      <selection activeCell="E38" sqref="E38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160</v>
      </c>
      <c r="E1" s="38" t="s">
        <v>156</v>
      </c>
    </row>
    <row r="2" spans="2:6" x14ac:dyDescent="0.25">
      <c r="B2" s="42" t="s">
        <v>4</v>
      </c>
      <c r="C2" s="42"/>
      <c r="D2" s="42"/>
      <c r="E2" s="42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126</v>
      </c>
      <c r="E5" s="15"/>
      <c r="F5" s="3"/>
    </row>
    <row r="6" spans="2:6" ht="37.5" customHeight="1" thickBot="1" x14ac:dyDescent="0.3">
      <c r="B6" s="8"/>
      <c r="C6" s="43" t="s">
        <v>154</v>
      </c>
      <c r="D6" s="44"/>
      <c r="E6" s="9">
        <f>E5</f>
        <v>0</v>
      </c>
      <c r="F6" s="3"/>
    </row>
    <row r="8" spans="2:6" x14ac:dyDescent="0.25">
      <c r="B8" s="42" t="s">
        <v>5</v>
      </c>
      <c r="C8" s="42"/>
      <c r="D8" s="42"/>
      <c r="E8" s="42"/>
    </row>
    <row r="9" spans="2:6" ht="15.75" thickBot="1" x14ac:dyDescent="0.3"/>
    <row r="10" spans="2:6" ht="29.25" thickBot="1" x14ac:dyDescent="0.3">
      <c r="B10" s="1" t="s">
        <v>0</v>
      </c>
      <c r="C10" s="2" t="s">
        <v>1</v>
      </c>
      <c r="D10" s="2" t="s">
        <v>2</v>
      </c>
      <c r="E10" s="2" t="s">
        <v>3</v>
      </c>
      <c r="F10" s="3"/>
    </row>
    <row r="11" spans="2:6" ht="27.75" customHeight="1" thickBot="1" x14ac:dyDescent="0.3">
      <c r="B11" s="10">
        <v>1</v>
      </c>
      <c r="C11" s="11"/>
      <c r="D11" s="16" t="s">
        <v>126</v>
      </c>
      <c r="E11" s="15"/>
      <c r="F11" s="3"/>
    </row>
    <row r="12" spans="2:6" ht="31.5" customHeight="1" thickBot="1" x14ac:dyDescent="0.3">
      <c r="B12" s="8"/>
      <c r="C12" s="43" t="s">
        <v>153</v>
      </c>
      <c r="D12" s="44"/>
      <c r="E12" s="9">
        <f>E11</f>
        <v>0</v>
      </c>
      <c r="F12" s="3"/>
    </row>
    <row r="13" spans="2:6" ht="20.25" customHeight="1" x14ac:dyDescent="0.25">
      <c r="B13" s="26"/>
      <c r="C13" s="26"/>
      <c r="D13" s="26"/>
      <c r="E13" s="27"/>
      <c r="F13" s="3"/>
    </row>
    <row r="14" spans="2:6" x14ac:dyDescent="0.25">
      <c r="B14" s="42" t="s">
        <v>148</v>
      </c>
      <c r="C14" s="42"/>
      <c r="D14" s="42"/>
      <c r="E14" s="42"/>
    </row>
    <row r="15" spans="2:6" ht="15.75" thickBot="1" x14ac:dyDescent="0.3"/>
    <row r="16" spans="2:6" ht="29.25" thickBot="1" x14ac:dyDescent="0.3">
      <c r="B16" s="1" t="s">
        <v>0</v>
      </c>
      <c r="C16" s="2" t="s">
        <v>1</v>
      </c>
      <c r="D16" s="2" t="s">
        <v>2</v>
      </c>
      <c r="E16" s="2" t="s">
        <v>3</v>
      </c>
      <c r="F16" s="3"/>
    </row>
    <row r="17" spans="2:6" ht="33" customHeight="1" thickBot="1" x14ac:dyDescent="0.3">
      <c r="B17" s="13">
        <v>1</v>
      </c>
      <c r="C17" s="14"/>
      <c r="D17" s="16" t="s">
        <v>126</v>
      </c>
      <c r="E17" s="15"/>
      <c r="F17" s="3"/>
    </row>
    <row r="18" spans="2:6" ht="38.25" customHeight="1" thickBot="1" x14ac:dyDescent="0.3">
      <c r="B18" s="8"/>
      <c r="C18" s="43" t="s">
        <v>152</v>
      </c>
      <c r="D18" s="44"/>
      <c r="E18" s="9">
        <f>E17</f>
        <v>0</v>
      </c>
      <c r="F18" s="3"/>
    </row>
    <row r="20" spans="2:6" x14ac:dyDescent="0.25">
      <c r="B20" s="42" t="s">
        <v>6</v>
      </c>
      <c r="C20" s="42"/>
      <c r="D20" s="42"/>
      <c r="E20" s="42"/>
    </row>
    <row r="21" spans="2:6" ht="15.75" thickBot="1" x14ac:dyDescent="0.3"/>
    <row r="22" spans="2:6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6" ht="30.75" customHeight="1" thickBot="1" x14ac:dyDescent="0.3">
      <c r="B23" s="45" t="s">
        <v>126</v>
      </c>
      <c r="C23" s="46"/>
      <c r="D23" s="46"/>
      <c r="E23" s="40" t="s">
        <v>165</v>
      </c>
      <c r="F23" s="3"/>
    </row>
    <row r="24" spans="2:6" ht="15.75" thickBot="1" x14ac:dyDescent="0.3">
      <c r="B24" s="4">
        <v>1</v>
      </c>
      <c r="C24" s="21"/>
      <c r="D24" s="25" t="s">
        <v>127</v>
      </c>
      <c r="E24" s="22"/>
      <c r="F24" s="3"/>
    </row>
    <row r="25" spans="2:6" ht="15.75" thickBot="1" x14ac:dyDescent="0.3">
      <c r="B25" s="4">
        <v>2</v>
      </c>
      <c r="C25" s="23"/>
      <c r="D25" s="17" t="s">
        <v>128</v>
      </c>
      <c r="E25" s="24"/>
      <c r="F25" s="3"/>
    </row>
    <row r="26" spans="2:6" ht="15.75" thickBot="1" x14ac:dyDescent="0.3">
      <c r="B26" s="4">
        <v>3</v>
      </c>
      <c r="C26" s="23"/>
      <c r="D26" s="17" t="s">
        <v>95</v>
      </c>
      <c r="E26" s="24"/>
      <c r="F26" s="3"/>
    </row>
    <row r="27" spans="2:6" ht="15.75" thickBot="1" x14ac:dyDescent="0.3">
      <c r="B27" s="4">
        <v>4</v>
      </c>
      <c r="C27" s="23"/>
      <c r="D27" s="17" t="s">
        <v>97</v>
      </c>
      <c r="E27" s="24"/>
      <c r="F27" s="3"/>
    </row>
    <row r="28" spans="2:6" ht="15.75" thickBot="1" x14ac:dyDescent="0.3">
      <c r="B28" s="4">
        <v>5</v>
      </c>
      <c r="C28" s="23"/>
      <c r="D28" s="17" t="s">
        <v>129</v>
      </c>
      <c r="E28" s="24"/>
      <c r="F28" s="3"/>
    </row>
    <row r="29" spans="2:6" ht="15.75" thickBot="1" x14ac:dyDescent="0.3">
      <c r="B29" s="4">
        <v>6</v>
      </c>
      <c r="C29" s="23"/>
      <c r="D29" s="17" t="s">
        <v>130</v>
      </c>
      <c r="E29" s="24"/>
      <c r="F29" s="3"/>
    </row>
    <row r="30" spans="2:6" ht="15.75" thickBot="1" x14ac:dyDescent="0.3">
      <c r="B30" s="4">
        <v>7</v>
      </c>
      <c r="C30" s="23"/>
      <c r="D30" s="17" t="s">
        <v>131</v>
      </c>
      <c r="E30" s="24"/>
      <c r="F30" s="3"/>
    </row>
    <row r="31" spans="2:6" ht="15.75" thickBot="1" x14ac:dyDescent="0.3">
      <c r="B31" s="4">
        <v>8</v>
      </c>
      <c r="C31" s="5"/>
      <c r="D31" s="17" t="s">
        <v>132</v>
      </c>
      <c r="E31" s="7"/>
      <c r="F31" s="3"/>
    </row>
    <row r="32" spans="2:6" ht="15.75" thickBot="1" x14ac:dyDescent="0.3">
      <c r="B32" s="4">
        <v>9</v>
      </c>
      <c r="C32" s="5"/>
      <c r="D32" s="17" t="s">
        <v>133</v>
      </c>
      <c r="E32" s="7"/>
      <c r="F32" s="3"/>
    </row>
    <row r="33" spans="2:6" ht="15.75" thickBot="1" x14ac:dyDescent="0.3">
      <c r="B33" s="4">
        <v>10</v>
      </c>
      <c r="C33" s="5"/>
      <c r="D33" s="17" t="s">
        <v>134</v>
      </c>
      <c r="E33" s="7"/>
      <c r="F33" s="3"/>
    </row>
    <row r="34" spans="2:6" ht="15.75" thickBot="1" x14ac:dyDescent="0.3">
      <c r="B34" s="4">
        <v>11</v>
      </c>
      <c r="C34" s="5"/>
      <c r="D34" s="17" t="s">
        <v>135</v>
      </c>
      <c r="E34" s="7"/>
      <c r="F34" s="3"/>
    </row>
    <row r="35" spans="2:6" ht="15.75" thickBot="1" x14ac:dyDescent="0.3">
      <c r="B35" s="4">
        <v>12</v>
      </c>
      <c r="C35" s="5"/>
      <c r="D35" s="17" t="s">
        <v>136</v>
      </c>
      <c r="E35" s="7"/>
      <c r="F35" s="3"/>
    </row>
    <row r="36" spans="2:6" ht="15.75" thickBot="1" x14ac:dyDescent="0.3">
      <c r="B36" s="4">
        <v>13</v>
      </c>
      <c r="C36" s="5"/>
      <c r="D36" s="17" t="s">
        <v>137</v>
      </c>
      <c r="E36" s="7"/>
      <c r="F36" s="3"/>
    </row>
    <row r="37" spans="2:6" ht="45.75" customHeight="1" thickBot="1" x14ac:dyDescent="0.3">
      <c r="B37" s="8"/>
      <c r="C37" s="43" t="s">
        <v>151</v>
      </c>
      <c r="D37" s="44"/>
      <c r="E37" s="9">
        <f>SUM(E24:E36)</f>
        <v>0</v>
      </c>
    </row>
    <row r="40" spans="2:6" ht="15.75" thickBot="1" x14ac:dyDescent="0.3"/>
    <row r="41" spans="2:6" x14ac:dyDescent="0.25">
      <c r="D41" s="30" t="s">
        <v>149</v>
      </c>
      <c r="E41" s="31"/>
    </row>
    <row r="42" spans="2:6" ht="18" thickBot="1" x14ac:dyDescent="0.35">
      <c r="D42" s="32" t="s">
        <v>150</v>
      </c>
      <c r="E42" s="33"/>
    </row>
  </sheetData>
  <mergeCells count="9">
    <mergeCell ref="C37:D37"/>
    <mergeCell ref="B2:E2"/>
    <mergeCell ref="C6:D6"/>
    <mergeCell ref="B8:E8"/>
    <mergeCell ref="C12:D12"/>
    <mergeCell ref="B20:E20"/>
    <mergeCell ref="B14:E14"/>
    <mergeCell ref="C18:D18"/>
    <mergeCell ref="B23:D2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opLeftCell="A19" workbookViewId="0">
      <selection activeCell="E39" sqref="E39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161</v>
      </c>
      <c r="E1" s="38" t="s">
        <v>156</v>
      </c>
    </row>
    <row r="2" spans="2:6" x14ac:dyDescent="0.25">
      <c r="B2" s="42" t="s">
        <v>4</v>
      </c>
      <c r="C2" s="42"/>
      <c r="D2" s="42"/>
      <c r="E2" s="42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42.75" customHeight="1" thickBot="1" x14ac:dyDescent="0.3">
      <c r="B5" s="13">
        <v>1</v>
      </c>
      <c r="C5" s="14"/>
      <c r="D5" s="16" t="s">
        <v>138</v>
      </c>
      <c r="E5" s="15"/>
      <c r="F5" s="3"/>
    </row>
    <row r="6" spans="2:6" ht="34.5" customHeight="1" thickBot="1" x14ac:dyDescent="0.3">
      <c r="B6" s="8"/>
      <c r="C6" s="43" t="s">
        <v>154</v>
      </c>
      <c r="D6" s="44"/>
      <c r="E6" s="9">
        <f>SUM(E5)</f>
        <v>0</v>
      </c>
      <c r="F6" s="3"/>
    </row>
    <row r="8" spans="2:6" x14ac:dyDescent="0.25">
      <c r="B8" s="42" t="s">
        <v>5</v>
      </c>
      <c r="C8" s="42"/>
      <c r="D8" s="42"/>
      <c r="E8" s="42"/>
    </row>
    <row r="9" spans="2:6" ht="15.75" thickBot="1" x14ac:dyDescent="0.3"/>
    <row r="10" spans="2:6" ht="29.25" thickBot="1" x14ac:dyDescent="0.3">
      <c r="B10" s="1" t="s">
        <v>0</v>
      </c>
      <c r="C10" s="2" t="s">
        <v>1</v>
      </c>
      <c r="D10" s="2" t="s">
        <v>2</v>
      </c>
      <c r="E10" s="2" t="s">
        <v>3</v>
      </c>
      <c r="F10" s="3"/>
    </row>
    <row r="11" spans="2:6" ht="45.75" customHeight="1" thickBot="1" x14ac:dyDescent="0.3">
      <c r="B11" s="10">
        <v>1</v>
      </c>
      <c r="C11" s="11"/>
      <c r="D11" s="16" t="s">
        <v>138</v>
      </c>
      <c r="E11" s="15"/>
      <c r="F11" s="3"/>
    </row>
    <row r="12" spans="2:6" ht="42" customHeight="1" thickBot="1" x14ac:dyDescent="0.3">
      <c r="B12" s="8"/>
      <c r="C12" s="43" t="s">
        <v>153</v>
      </c>
      <c r="D12" s="44"/>
      <c r="E12" s="9">
        <f>E11</f>
        <v>0</v>
      </c>
      <c r="F12" s="3"/>
    </row>
    <row r="13" spans="2:6" ht="20.25" customHeight="1" x14ac:dyDescent="0.25">
      <c r="B13" s="26"/>
      <c r="C13" s="26"/>
      <c r="D13" s="26"/>
      <c r="E13" s="27"/>
      <c r="F13" s="3"/>
    </row>
    <row r="14" spans="2:6" x14ac:dyDescent="0.25">
      <c r="B14" s="42" t="s">
        <v>148</v>
      </c>
      <c r="C14" s="42"/>
      <c r="D14" s="42"/>
      <c r="E14" s="42"/>
    </row>
    <row r="15" spans="2:6" ht="15.75" thickBot="1" x14ac:dyDescent="0.3"/>
    <row r="16" spans="2:6" ht="29.25" thickBot="1" x14ac:dyDescent="0.3">
      <c r="B16" s="1" t="s">
        <v>0</v>
      </c>
      <c r="C16" s="2" t="s">
        <v>1</v>
      </c>
      <c r="D16" s="2" t="s">
        <v>2</v>
      </c>
      <c r="E16" s="2" t="s">
        <v>3</v>
      </c>
      <c r="F16" s="3"/>
    </row>
    <row r="17" spans="2:6" ht="42.75" customHeight="1" thickBot="1" x14ac:dyDescent="0.3">
      <c r="B17" s="13">
        <v>1</v>
      </c>
      <c r="C17" s="14"/>
      <c r="D17" s="16" t="s">
        <v>138</v>
      </c>
      <c r="E17" s="15"/>
      <c r="F17" s="3"/>
    </row>
    <row r="18" spans="2:6" ht="41.25" customHeight="1" thickBot="1" x14ac:dyDescent="0.3">
      <c r="B18" s="8"/>
      <c r="C18" s="43" t="s">
        <v>152</v>
      </c>
      <c r="D18" s="44"/>
      <c r="E18" s="9">
        <f>E17</f>
        <v>0</v>
      </c>
      <c r="F18" s="3"/>
    </row>
    <row r="20" spans="2:6" x14ac:dyDescent="0.25">
      <c r="B20" s="42" t="s">
        <v>6</v>
      </c>
      <c r="C20" s="42"/>
      <c r="D20" s="42"/>
      <c r="E20" s="42"/>
    </row>
    <row r="21" spans="2:6" ht="15.75" thickBot="1" x14ac:dyDescent="0.3"/>
    <row r="22" spans="2:6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6" ht="30.75" customHeight="1" thickBot="1" x14ac:dyDescent="0.3">
      <c r="B23" s="45" t="s">
        <v>138</v>
      </c>
      <c r="C23" s="46"/>
      <c r="D23" s="46"/>
      <c r="E23" s="47"/>
      <c r="F23" s="3"/>
    </row>
    <row r="24" spans="2:6" ht="15.75" thickBot="1" x14ac:dyDescent="0.3">
      <c r="B24" s="4">
        <v>1</v>
      </c>
      <c r="C24" s="21"/>
      <c r="D24" s="25" t="s">
        <v>139</v>
      </c>
      <c r="E24" s="22"/>
      <c r="F24" s="3"/>
    </row>
    <row r="25" spans="2:6" ht="15.75" thickBot="1" x14ac:dyDescent="0.3">
      <c r="B25" s="4">
        <v>2</v>
      </c>
      <c r="C25" s="23"/>
      <c r="D25" s="17" t="s">
        <v>34</v>
      </c>
      <c r="E25" s="24"/>
      <c r="F25" s="3"/>
    </row>
    <row r="26" spans="2:6" ht="15.75" thickBot="1" x14ac:dyDescent="0.3">
      <c r="B26" s="4">
        <v>3</v>
      </c>
      <c r="C26" s="23"/>
      <c r="D26" s="17" t="s">
        <v>140</v>
      </c>
      <c r="E26" s="24"/>
      <c r="F26" s="3"/>
    </row>
    <row r="27" spans="2:6" ht="15.75" thickBot="1" x14ac:dyDescent="0.3">
      <c r="B27" s="4">
        <v>4</v>
      </c>
      <c r="C27" s="23"/>
      <c r="D27" s="17" t="s">
        <v>9</v>
      </c>
      <c r="E27" s="24"/>
      <c r="F27" s="3"/>
    </row>
    <row r="28" spans="2:6" ht="15.75" thickBot="1" x14ac:dyDescent="0.3">
      <c r="B28" s="4">
        <v>5</v>
      </c>
      <c r="C28" s="23"/>
      <c r="D28" s="17" t="s">
        <v>17</v>
      </c>
      <c r="E28" s="24"/>
      <c r="F28" s="3"/>
    </row>
    <row r="29" spans="2:6" ht="15.75" thickBot="1" x14ac:dyDescent="0.3">
      <c r="B29" s="4">
        <v>6</v>
      </c>
      <c r="C29" s="23"/>
      <c r="D29" s="17" t="s">
        <v>141</v>
      </c>
      <c r="E29" s="24"/>
      <c r="F29" s="3"/>
    </row>
    <row r="30" spans="2:6" ht="15.75" thickBot="1" x14ac:dyDescent="0.3">
      <c r="B30" s="4">
        <v>7</v>
      </c>
      <c r="C30" s="23"/>
      <c r="D30" s="17" t="s">
        <v>142</v>
      </c>
      <c r="E30" s="24"/>
      <c r="F30" s="3"/>
    </row>
    <row r="31" spans="2:6" ht="15.75" thickBot="1" x14ac:dyDescent="0.3">
      <c r="B31" s="4">
        <v>8</v>
      </c>
      <c r="C31" s="5"/>
      <c r="D31" s="17" t="s">
        <v>143</v>
      </c>
      <c r="E31" s="7"/>
      <c r="F31" s="3"/>
    </row>
    <row r="32" spans="2:6" ht="15.75" thickBot="1" x14ac:dyDescent="0.3">
      <c r="B32" s="4">
        <v>9</v>
      </c>
      <c r="C32" s="5"/>
      <c r="D32" s="17" t="s">
        <v>12</v>
      </c>
      <c r="E32" s="7"/>
      <c r="F32" s="3"/>
    </row>
    <row r="33" spans="2:6" ht="15.75" thickBot="1" x14ac:dyDescent="0.3">
      <c r="B33" s="4">
        <v>10</v>
      </c>
      <c r="C33" s="5"/>
      <c r="D33" s="17" t="s">
        <v>144</v>
      </c>
      <c r="E33" s="7"/>
      <c r="F33" s="3"/>
    </row>
    <row r="34" spans="2:6" ht="15.75" thickBot="1" x14ac:dyDescent="0.3">
      <c r="B34" s="4">
        <v>11</v>
      </c>
      <c r="C34" s="5"/>
      <c r="D34" s="17" t="s">
        <v>18</v>
      </c>
      <c r="E34" s="7"/>
      <c r="F34" s="3"/>
    </row>
    <row r="35" spans="2:6" ht="15.75" thickBot="1" x14ac:dyDescent="0.3">
      <c r="B35" s="4">
        <v>12</v>
      </c>
      <c r="C35" s="5"/>
      <c r="D35" s="17" t="s">
        <v>145</v>
      </c>
      <c r="E35" s="7"/>
      <c r="F35" s="3"/>
    </row>
    <row r="36" spans="2:6" ht="15.75" thickBot="1" x14ac:dyDescent="0.3">
      <c r="B36" s="4">
        <v>13</v>
      </c>
      <c r="C36" s="5"/>
      <c r="D36" s="17" t="s">
        <v>146</v>
      </c>
      <c r="E36" s="7"/>
      <c r="F36" s="3"/>
    </row>
    <row r="37" spans="2:6" ht="15.75" thickBot="1" x14ac:dyDescent="0.3">
      <c r="B37" s="4">
        <v>14</v>
      </c>
      <c r="C37" s="5"/>
      <c r="D37" s="17" t="s">
        <v>147</v>
      </c>
      <c r="E37" s="7"/>
      <c r="F37" s="3"/>
    </row>
    <row r="38" spans="2:6" ht="51.75" customHeight="1" thickBot="1" x14ac:dyDescent="0.3">
      <c r="B38" s="8"/>
      <c r="C38" s="43" t="s">
        <v>151</v>
      </c>
      <c r="D38" s="44"/>
      <c r="E38" s="9">
        <f>SUM(E24:E37)</f>
        <v>0</v>
      </c>
    </row>
    <row r="41" spans="2:6" ht="15.75" thickBot="1" x14ac:dyDescent="0.3"/>
    <row r="42" spans="2:6" x14ac:dyDescent="0.25">
      <c r="D42" s="30" t="s">
        <v>149</v>
      </c>
      <c r="E42" s="31"/>
    </row>
    <row r="43" spans="2:6" ht="18" thickBot="1" x14ac:dyDescent="0.35">
      <c r="D43" s="32" t="s">
        <v>150</v>
      </c>
      <c r="E43" s="33"/>
    </row>
  </sheetData>
  <mergeCells count="9">
    <mergeCell ref="C38:D38"/>
    <mergeCell ref="B2:E2"/>
    <mergeCell ref="C6:D6"/>
    <mergeCell ref="B8:E8"/>
    <mergeCell ref="C12:D12"/>
    <mergeCell ref="B20:E20"/>
    <mergeCell ref="B23:E23"/>
    <mergeCell ref="B14:E14"/>
    <mergeCell ref="C18:D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Zad. 1 IMG-PAN</vt:lpstr>
      <vt:lpstr>Zad. 2-NOVA</vt:lpstr>
      <vt:lpstr>Zad. 3-TWO MET</vt:lpstr>
      <vt:lpstr>Zad. 4- JM DISPLAY</vt:lpstr>
      <vt:lpstr>Zad. 5- LAMBRECHT</vt:lpstr>
      <vt:lpstr>Zad. 6 - LAT Katowice</vt:lpstr>
      <vt:lpstr>Zad. 7- GfG</vt:lpstr>
      <vt:lpstr>Zad. 8- INDUSTRIAL SCIENTIFIC</vt:lpstr>
      <vt:lpstr>Zad. 9- SEVITEL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Jaśkowicz</dc:creator>
  <cp:lastModifiedBy>Anna Chmielewska</cp:lastModifiedBy>
  <dcterms:created xsi:type="dcterms:W3CDTF">2024-07-25T08:16:29Z</dcterms:created>
  <dcterms:modified xsi:type="dcterms:W3CDTF">2024-10-03T07:26:52Z</dcterms:modified>
</cp:coreProperties>
</file>